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3825" activeTab="0"/>
  </bookViews>
  <sheets>
    <sheet name="外債" sheetId="1" r:id="rId1"/>
  </sheets>
  <definedNames>
    <definedName name="_xlnm.Print_Area" localSheetId="0">'外債'!$A$1:$L$43</definedName>
  </definedNames>
  <calcPr fullCalcOnLoad="1"/>
</workbook>
</file>

<file path=xl/sharedStrings.xml><?xml version="1.0" encoding="utf-8"?>
<sst xmlns="http://schemas.openxmlformats.org/spreadsheetml/2006/main" count="385" uniqueCount="51">
  <si>
    <t xml:space="preserve">                                        </t>
  </si>
  <si>
    <t xml:space="preserve">      </t>
  </si>
  <si>
    <t xml:space="preserve">              </t>
  </si>
  <si>
    <t xml:space="preserve">            </t>
  </si>
  <si>
    <t>沙  幣</t>
  </si>
  <si>
    <t xml:space="preserve"> 原 幣 金 額  </t>
  </si>
  <si>
    <t xml:space="preserve"> 折 合 新 臺 幣 </t>
  </si>
  <si>
    <t xml:space="preserve">          </t>
  </si>
  <si>
    <t xml:space="preserve">                </t>
  </si>
  <si>
    <t>幣  別</t>
  </si>
  <si>
    <t xml:space="preserve">清 償 日 期  </t>
  </si>
  <si>
    <r>
      <t>動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額</t>
    </r>
  </si>
  <si>
    <r>
      <t>舉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債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日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期</t>
    </r>
  </si>
  <si>
    <t>期                 限</t>
  </si>
  <si>
    <r>
      <t>本</t>
    </r>
    <r>
      <rPr>
        <sz val="12"/>
        <rFont val="Times New Roman"/>
        <family val="1"/>
      </rPr>
      <t xml:space="preserve">                                                          </t>
    </r>
    <r>
      <rPr>
        <sz val="12"/>
        <rFont val="新細明體"/>
        <family val="1"/>
      </rPr>
      <t>金</t>
    </r>
  </si>
  <si>
    <r>
      <t>結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　　欠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　　　本　　　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　金</t>
    </r>
  </si>
  <si>
    <r>
      <t>截</t>
    </r>
    <r>
      <rPr>
        <sz val="12"/>
        <rFont val="新細明體"/>
        <family val="1"/>
      </rPr>
      <t>止</t>
    </r>
    <r>
      <rPr>
        <sz val="12"/>
        <rFont val="新細明體"/>
        <family val="1"/>
      </rPr>
      <t>動</t>
    </r>
    <r>
      <rPr>
        <sz val="12"/>
        <rFont val="新細明體"/>
        <family val="1"/>
      </rPr>
      <t>支</t>
    </r>
    <r>
      <rPr>
        <sz val="12"/>
        <rFont val="新細明體"/>
        <family val="1"/>
      </rPr>
      <t>時</t>
    </r>
    <r>
      <rPr>
        <sz val="12"/>
        <rFont val="新細明體"/>
        <family val="1"/>
      </rPr>
      <t>之</t>
    </r>
    <r>
      <rPr>
        <sz val="12"/>
        <rFont val="新細明體"/>
        <family val="1"/>
      </rPr>
      <t>匯</t>
    </r>
    <r>
      <rPr>
        <sz val="12"/>
        <rFont val="新細明體"/>
        <family val="1"/>
      </rPr>
      <t xml:space="preserve">率 </t>
    </r>
  </si>
  <si>
    <t>…</t>
  </si>
  <si>
    <t>中 央 政 府</t>
  </si>
  <si>
    <t>總  決  算</t>
  </si>
  <si>
    <t>債　　　   款　   　　名　  　 　稱</t>
  </si>
  <si>
    <r>
      <t>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還</t>
    </r>
    <r>
      <rPr>
        <sz val="12"/>
        <rFont val="新細明體"/>
        <family val="1"/>
      </rPr>
      <t xml:space="preserve"> (總) </t>
    </r>
    <r>
      <rPr>
        <sz val="12"/>
        <rFont val="新細明體"/>
        <family val="1"/>
      </rPr>
      <t xml:space="preserve">額 </t>
    </r>
  </si>
  <si>
    <r>
      <t>利</t>
    </r>
    <r>
      <rPr>
        <sz val="12"/>
        <rFont val="新細明體"/>
        <family val="1"/>
      </rPr>
      <t>息</t>
    </r>
    <r>
      <rPr>
        <sz val="12"/>
        <rFont val="新細明體"/>
        <family val="1"/>
      </rPr>
      <t>償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(總)</t>
    </r>
    <r>
      <rPr>
        <sz val="12"/>
        <rFont val="新細明體"/>
        <family val="1"/>
      </rPr>
      <t>額</t>
    </r>
  </si>
  <si>
    <r>
      <t xml:space="preserve"> </t>
    </r>
    <r>
      <rPr>
        <sz val="12"/>
        <rFont val="新細明體"/>
        <family val="1"/>
      </rPr>
      <t>十二月三十一日</t>
    </r>
  </si>
  <si>
    <r>
      <t>每年</t>
    </r>
    <r>
      <rPr>
        <sz val="11"/>
        <rFont val="Times New Roman"/>
        <family val="1"/>
      </rPr>
      <t>6</t>
    </r>
    <r>
      <rPr>
        <sz val="11"/>
        <rFont val="新細明體"/>
        <family val="1"/>
      </rPr>
      <t>月及</t>
    </r>
    <r>
      <rPr>
        <sz val="11"/>
        <rFont val="Times New Roman"/>
        <family val="1"/>
      </rPr>
      <t>12</t>
    </r>
    <r>
      <rPr>
        <sz val="11"/>
        <rFont val="新細明體"/>
        <family val="1"/>
      </rPr>
      <t>月</t>
    </r>
  </si>
  <si>
    <t xml:space="preserve">工程借款                                        </t>
  </si>
  <si>
    <r>
      <t>合</t>
    </r>
    <r>
      <rPr>
        <b/>
        <sz val="11"/>
        <rFont val="Times New Roman"/>
        <family val="1"/>
      </rPr>
      <t xml:space="preserve">                                        </t>
    </r>
    <r>
      <rPr>
        <b/>
        <sz val="11"/>
        <rFont val="華康中黑體(P)"/>
        <family val="1"/>
      </rPr>
      <t xml:space="preserve">計    </t>
    </r>
  </si>
  <si>
    <t>債   款</t>
  </si>
  <si>
    <r>
      <t>目   錄</t>
    </r>
    <r>
      <rPr>
        <b/>
        <sz val="18"/>
        <rFont val="細明體"/>
        <family val="3"/>
      </rPr>
      <t>─外債部分</t>
    </r>
  </si>
  <si>
    <r>
      <t xml:space="preserve"> </t>
    </r>
    <r>
      <rPr>
        <sz val="12"/>
        <rFont val="新細明體"/>
        <family val="1"/>
      </rPr>
      <t xml:space="preserve">訂 借 總 額  </t>
    </r>
  </si>
  <si>
    <t>US$:SR1:3.7495</t>
  </si>
  <si>
    <t>US$:NT$1:27.1376</t>
  </si>
  <si>
    <t>『截止動支時之匯率』</t>
  </si>
  <si>
    <t xml:space="preserve">    SR3.7504=US$1.00=</t>
  </si>
  <si>
    <t>『折合新台幣數』係</t>
  </si>
  <si>
    <t>備　　    　　註</t>
  </si>
  <si>
    <t>每半年一付，分30期</t>
  </si>
  <si>
    <t xml:space="preserve">    (15年)平均攤還。</t>
  </si>
  <si>
    <t>如以決算日之匯率為</t>
  </si>
  <si>
    <t xml:space="preserve">    準，則：</t>
  </si>
  <si>
    <t xml:space="preserve">    NT$34.753，折合新</t>
  </si>
  <si>
    <t xml:space="preserve">    台幣為：169,576,552</t>
  </si>
  <si>
    <t xml:space="preserve">    元。</t>
  </si>
  <si>
    <t xml:space="preserve">      按加權平均匯率折</t>
  </si>
  <si>
    <r>
      <t xml:space="preserve">      </t>
    </r>
    <r>
      <rPr>
        <sz val="12"/>
        <rFont val="新細明體"/>
        <family val="1"/>
      </rPr>
      <t>算。</t>
    </r>
  </si>
  <si>
    <r>
      <t>中華民國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九</t>
    </r>
    <r>
      <rPr>
        <sz val="12"/>
        <rFont val="新細明體"/>
        <family val="1"/>
      </rPr>
      <t xml:space="preserve"> 十一 年</t>
    </r>
  </si>
  <si>
    <r>
      <t>註：截至九十年度決算結欠本金沙幣</t>
    </r>
    <r>
      <rPr>
        <sz val="10"/>
        <rFont val="Times New Roman"/>
        <family val="1"/>
      </rPr>
      <t>36,600,000</t>
    </r>
    <r>
      <rPr>
        <sz val="10"/>
        <rFont val="新細明體"/>
        <family val="1"/>
      </rPr>
      <t>里亞，九十一年度依約償還</t>
    </r>
    <r>
      <rPr>
        <sz val="10"/>
        <rFont val="Times New Roman"/>
        <family val="1"/>
      </rPr>
      <t>18,300,000</t>
    </r>
    <r>
      <rPr>
        <sz val="10"/>
        <rFont val="新細明體"/>
        <family val="1"/>
      </rPr>
      <t>里亞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分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期償還每期</t>
    </r>
    <r>
      <rPr>
        <sz val="10"/>
        <rFont val="Times New Roman"/>
        <family val="1"/>
      </rPr>
      <t>9,150,000</t>
    </r>
    <r>
      <rPr>
        <sz val="10"/>
        <rFont val="新細明體"/>
        <family val="1"/>
      </rPr>
      <t>里亞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。</t>
    </r>
  </si>
  <si>
    <t>沙烏地開發基金台北市區地下鐵路</t>
  </si>
  <si>
    <t xml:space="preserve">    加權平均。</t>
  </si>
  <si>
    <r>
      <t xml:space="preserve">     係按五次動支之匯</t>
    </r>
    <r>
      <rPr>
        <sz val="12"/>
        <rFont val="新細明體"/>
        <family val="1"/>
      </rPr>
      <t>率</t>
    </r>
  </si>
  <si>
    <t>1984.05.20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</si>
</sst>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[Red]\-#,##0.00;&quot;…&quot;"/>
    <numFmt numFmtId="178" formatCode="0.00_);[Red]\(0.00\)"/>
  </numFmts>
  <fonts count="15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b/>
      <u val="single"/>
      <sz val="26"/>
      <name val="細明體"/>
      <family val="3"/>
    </font>
    <font>
      <b/>
      <sz val="18"/>
      <name val="細明體"/>
      <family val="3"/>
    </font>
    <font>
      <b/>
      <sz val="12"/>
      <name val="新細明體"/>
      <family val="1"/>
    </font>
    <font>
      <b/>
      <u val="single"/>
      <sz val="20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華康中黑體(P)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0" xfId="0" applyNumberFormat="1" applyFont="1" applyAlignment="1" quotePrefix="1">
      <alignment horizontal="right" vertical="center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 quotePrefix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0" xfId="0" applyFont="1" applyAlignment="1" quotePrefix="1">
      <alignment horizontal="right" vertical="top"/>
    </xf>
    <xf numFmtId="0" fontId="6" fillId="0" borderId="0" xfId="0" applyFont="1" applyAlignment="1">
      <alignment shrinkToFit="1"/>
    </xf>
    <xf numFmtId="0" fontId="0" fillId="0" borderId="3" xfId="0" applyFont="1" applyBorder="1" applyAlignment="1" quotePrefix="1">
      <alignment horizontal="left"/>
    </xf>
    <xf numFmtId="177" fontId="1" fillId="0" borderId="1" xfId="0" applyNumberFormat="1" applyFont="1" applyBorder="1" applyAlignment="1">
      <alignment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/>
    </xf>
    <xf numFmtId="0" fontId="0" fillId="0" borderId="0" xfId="0" applyFont="1" applyAlignment="1">
      <alignment horizontal="left" shrinkToFit="1"/>
    </xf>
    <xf numFmtId="0" fontId="1" fillId="0" borderId="0" xfId="0" applyFont="1" applyAlignment="1">
      <alignment/>
    </xf>
    <xf numFmtId="0" fontId="0" fillId="0" borderId="0" xfId="0" applyAlignment="1" quotePrefix="1">
      <alignment horizontal="left" vertical="top"/>
    </xf>
    <xf numFmtId="0" fontId="8" fillId="0" borderId="4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77" fontId="9" fillId="0" borderId="2" xfId="0" applyNumberFormat="1" applyFont="1" applyBorder="1" applyAlignment="1">
      <alignment/>
    </xf>
    <xf numFmtId="0" fontId="9" fillId="0" borderId="2" xfId="0" applyFont="1" applyBorder="1" applyAlignment="1" quotePrefix="1">
      <alignment horizontal="left" shrinkToFi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177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/>
    </xf>
    <xf numFmtId="0" fontId="10" fillId="0" borderId="5" xfId="0" applyFont="1" applyBorder="1" applyAlignment="1">
      <alignment horizontal="center" shrinkToFit="1"/>
    </xf>
    <xf numFmtId="0" fontId="12" fillId="0" borderId="6" xfId="0" applyFont="1" applyBorder="1" applyAlignment="1">
      <alignment shrinkToFit="1"/>
    </xf>
    <xf numFmtId="0" fontId="10" fillId="0" borderId="6" xfId="0" applyFont="1" applyBorder="1" applyAlignment="1">
      <alignment shrinkToFit="1"/>
    </xf>
    <xf numFmtId="177" fontId="11" fillId="0" borderId="6" xfId="0" applyNumberFormat="1" applyFont="1" applyBorder="1" applyAlignment="1">
      <alignment shrinkToFit="1"/>
    </xf>
    <xf numFmtId="176" fontId="11" fillId="0" borderId="6" xfId="0" applyNumberFormat="1" applyFont="1" applyBorder="1" applyAlignment="1">
      <alignment horizontal="right" shrinkToFit="1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 quotePrefix="1">
      <alignment shrinkToFi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 quotePrefix="1">
      <alignment horizontal="left" shrinkToFit="1"/>
    </xf>
    <xf numFmtId="0" fontId="0" fillId="0" borderId="0" xfId="0" applyFont="1" applyAlignment="1">
      <alignment/>
    </xf>
    <xf numFmtId="0" fontId="0" fillId="0" borderId="7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9.00390625" defaultRowHeight="16.5"/>
  <cols>
    <col min="1" max="1" width="33.625" style="0" customWidth="1"/>
    <col min="2" max="2" width="13.875" style="0" customWidth="1"/>
    <col min="3" max="3" width="14.50390625" style="0" bestFit="1" customWidth="1"/>
    <col min="4" max="4" width="6.50390625" style="0" customWidth="1"/>
    <col min="5" max="9" width="14.625" style="0" customWidth="1"/>
    <col min="10" max="10" width="17.625" style="0" customWidth="1"/>
    <col min="11" max="11" width="14.625" style="0" customWidth="1"/>
    <col min="12" max="12" width="21.375" style="4" customWidth="1"/>
  </cols>
  <sheetData>
    <row r="1" spans="1:12" ht="27.75">
      <c r="A1" s="1"/>
      <c r="B1" s="1"/>
      <c r="C1" s="1"/>
      <c r="D1" s="1"/>
      <c r="E1" s="1"/>
      <c r="F1" s="15" t="s">
        <v>18</v>
      </c>
      <c r="G1" s="16" t="s">
        <v>19</v>
      </c>
      <c r="H1" s="1"/>
      <c r="I1" s="1"/>
      <c r="J1" s="1"/>
      <c r="K1" s="1"/>
      <c r="L1" s="39"/>
    </row>
    <row r="2" spans="1:12" ht="36.75">
      <c r="A2" s="1"/>
      <c r="B2" s="1"/>
      <c r="C2" s="1"/>
      <c r="D2" s="1"/>
      <c r="E2" s="1"/>
      <c r="F2" s="35" t="s">
        <v>27</v>
      </c>
      <c r="G2" s="10" t="s">
        <v>28</v>
      </c>
      <c r="H2" s="1"/>
      <c r="I2" s="1"/>
      <c r="J2" s="1"/>
      <c r="K2" s="2"/>
      <c r="L2" s="39"/>
    </row>
    <row r="3" spans="1:12" ht="17.25" thickBot="1">
      <c r="A3" s="1"/>
      <c r="B3" s="1"/>
      <c r="C3" s="1"/>
      <c r="D3" s="1"/>
      <c r="E3" s="1"/>
      <c r="F3" s="11" t="s">
        <v>45</v>
      </c>
      <c r="G3" s="19" t="s">
        <v>23</v>
      </c>
      <c r="H3" s="1"/>
      <c r="I3" s="1"/>
      <c r="J3" s="1"/>
      <c r="K3" s="1"/>
      <c r="L3" s="39"/>
    </row>
    <row r="4" spans="1:12" s="4" customFormat="1" ht="26.25" customHeight="1">
      <c r="A4" s="50" t="s">
        <v>20</v>
      </c>
      <c r="B4" s="48" t="s">
        <v>13</v>
      </c>
      <c r="C4" s="49"/>
      <c r="D4" s="46" t="s">
        <v>9</v>
      </c>
      <c r="E4" s="53" t="s">
        <v>14</v>
      </c>
      <c r="F4" s="54"/>
      <c r="G4" s="50"/>
      <c r="H4" s="48" t="s">
        <v>22</v>
      </c>
      <c r="I4" s="48" t="s">
        <v>15</v>
      </c>
      <c r="J4" s="49"/>
      <c r="K4" s="49"/>
      <c r="L4" s="44" t="s">
        <v>35</v>
      </c>
    </row>
    <row r="5" spans="1:12" s="4" customFormat="1" ht="26.25" customHeight="1">
      <c r="A5" s="51"/>
      <c r="B5" s="5" t="s">
        <v>12</v>
      </c>
      <c r="C5" s="5" t="s">
        <v>10</v>
      </c>
      <c r="D5" s="47"/>
      <c r="E5" s="37" t="s">
        <v>29</v>
      </c>
      <c r="F5" s="6" t="s">
        <v>11</v>
      </c>
      <c r="G5" s="6" t="s">
        <v>21</v>
      </c>
      <c r="H5" s="52"/>
      <c r="I5" s="6" t="s">
        <v>5</v>
      </c>
      <c r="J5" s="9" t="s">
        <v>16</v>
      </c>
      <c r="K5" s="6" t="s">
        <v>6</v>
      </c>
      <c r="L5" s="45"/>
    </row>
    <row r="6" spans="1:12" s="7" customFormat="1" ht="16.5">
      <c r="A6" s="20" t="s">
        <v>47</v>
      </c>
      <c r="B6" s="21" t="s">
        <v>50</v>
      </c>
      <c r="C6" s="22" t="s">
        <v>24</v>
      </c>
      <c r="D6" s="22" t="s">
        <v>4</v>
      </c>
      <c r="E6" s="23">
        <v>274500000</v>
      </c>
      <c r="F6" s="23">
        <v>274500000</v>
      </c>
      <c r="G6" s="23">
        <v>256200000</v>
      </c>
      <c r="H6" s="23">
        <v>77754474.09</v>
      </c>
      <c r="I6" s="23">
        <f>F6-G6</f>
        <v>18300000</v>
      </c>
      <c r="J6" s="24" t="s">
        <v>30</v>
      </c>
      <c r="K6" s="23">
        <v>132449148</v>
      </c>
      <c r="L6" s="40" t="s">
        <v>36</v>
      </c>
    </row>
    <row r="7" spans="1:12" s="7" customFormat="1" ht="16.5">
      <c r="A7" s="25" t="s">
        <v>25</v>
      </c>
      <c r="B7" s="26" t="s">
        <v>3</v>
      </c>
      <c r="C7" s="26" t="s">
        <v>2</v>
      </c>
      <c r="D7" s="26" t="s">
        <v>1</v>
      </c>
      <c r="E7" s="27" t="s">
        <v>2</v>
      </c>
      <c r="F7" s="27" t="s">
        <v>2</v>
      </c>
      <c r="G7" s="27" t="s">
        <v>2</v>
      </c>
      <c r="H7" s="27" t="s">
        <v>2</v>
      </c>
      <c r="I7" s="27" t="s">
        <v>2</v>
      </c>
      <c r="J7" s="38" t="s">
        <v>31</v>
      </c>
      <c r="K7" s="27" t="s">
        <v>8</v>
      </c>
      <c r="L7" s="41" t="s">
        <v>37</v>
      </c>
    </row>
    <row r="8" spans="1:12" s="7" customFormat="1" ht="16.5">
      <c r="A8" s="25" t="s">
        <v>0</v>
      </c>
      <c r="B8" s="26" t="s">
        <v>3</v>
      </c>
      <c r="C8" s="26" t="s">
        <v>2</v>
      </c>
      <c r="D8" s="26" t="s">
        <v>1</v>
      </c>
      <c r="E8" s="27" t="s">
        <v>2</v>
      </c>
      <c r="F8" s="27" t="s">
        <v>2</v>
      </c>
      <c r="G8" s="27" t="s">
        <v>2</v>
      </c>
      <c r="H8" s="27" t="s">
        <v>2</v>
      </c>
      <c r="I8" s="27" t="s">
        <v>2</v>
      </c>
      <c r="J8" s="28"/>
      <c r="K8" s="27" t="s">
        <v>8</v>
      </c>
      <c r="L8" s="41" t="s">
        <v>32</v>
      </c>
    </row>
    <row r="9" spans="1:12" s="7" customFormat="1" ht="16.5">
      <c r="A9" s="25" t="s">
        <v>0</v>
      </c>
      <c r="B9" s="26" t="s">
        <v>3</v>
      </c>
      <c r="C9" s="26" t="s">
        <v>2</v>
      </c>
      <c r="D9" s="26" t="s">
        <v>1</v>
      </c>
      <c r="E9" s="27" t="s">
        <v>2</v>
      </c>
      <c r="F9" s="27" t="s">
        <v>2</v>
      </c>
      <c r="G9" s="27" t="s">
        <v>2</v>
      </c>
      <c r="H9" s="27" t="s">
        <v>2</v>
      </c>
      <c r="I9" s="27" t="s">
        <v>2</v>
      </c>
      <c r="J9" s="29"/>
      <c r="K9" s="27" t="s">
        <v>8</v>
      </c>
      <c r="L9" s="41" t="s">
        <v>49</v>
      </c>
    </row>
    <row r="10" spans="1:12" s="7" customFormat="1" ht="16.5">
      <c r="A10" s="25" t="s">
        <v>0</v>
      </c>
      <c r="B10" s="26" t="s">
        <v>3</v>
      </c>
      <c r="C10" s="26" t="s">
        <v>2</v>
      </c>
      <c r="D10" s="26" t="s">
        <v>1</v>
      </c>
      <c r="E10" s="27" t="s">
        <v>2</v>
      </c>
      <c r="F10" s="27" t="s">
        <v>2</v>
      </c>
      <c r="G10" s="27" t="s">
        <v>2</v>
      </c>
      <c r="H10" s="27" t="s">
        <v>2</v>
      </c>
      <c r="I10" s="27" t="s">
        <v>2</v>
      </c>
      <c r="J10" s="28" t="s">
        <v>7</v>
      </c>
      <c r="K10" s="27" t="s">
        <v>8</v>
      </c>
      <c r="L10" s="41" t="s">
        <v>48</v>
      </c>
    </row>
    <row r="11" spans="1:12" s="7" customFormat="1" ht="16.5">
      <c r="A11" s="25" t="s">
        <v>0</v>
      </c>
      <c r="B11" s="26" t="s">
        <v>3</v>
      </c>
      <c r="C11" s="26" t="s">
        <v>2</v>
      </c>
      <c r="D11" s="26" t="s">
        <v>1</v>
      </c>
      <c r="E11" s="27" t="s">
        <v>2</v>
      </c>
      <c r="F11" s="27" t="s">
        <v>2</v>
      </c>
      <c r="G11" s="27" t="s">
        <v>2</v>
      </c>
      <c r="H11" s="27" t="s">
        <v>2</v>
      </c>
      <c r="I11" s="27" t="s">
        <v>2</v>
      </c>
      <c r="J11" s="28" t="s">
        <v>7</v>
      </c>
      <c r="K11" s="27" t="s">
        <v>8</v>
      </c>
      <c r="L11" s="41" t="s">
        <v>34</v>
      </c>
    </row>
    <row r="12" spans="1:12" s="7" customFormat="1" ht="16.5">
      <c r="A12" s="25" t="s">
        <v>0</v>
      </c>
      <c r="B12" s="26" t="s">
        <v>3</v>
      </c>
      <c r="C12" s="26" t="s">
        <v>2</v>
      </c>
      <c r="D12" s="26" t="s">
        <v>1</v>
      </c>
      <c r="E12" s="27" t="s">
        <v>2</v>
      </c>
      <c r="F12" s="27" t="s">
        <v>2</v>
      </c>
      <c r="G12" s="27" t="s">
        <v>2</v>
      </c>
      <c r="H12" s="27" t="s">
        <v>2</v>
      </c>
      <c r="I12" s="27" t="s">
        <v>2</v>
      </c>
      <c r="J12" s="28" t="s">
        <v>7</v>
      </c>
      <c r="K12" s="27" t="s">
        <v>8</v>
      </c>
      <c r="L12" s="43" t="s">
        <v>43</v>
      </c>
    </row>
    <row r="13" spans="1:12" s="7" customFormat="1" ht="16.5">
      <c r="A13" s="7" t="s">
        <v>0</v>
      </c>
      <c r="B13" s="8" t="s">
        <v>3</v>
      </c>
      <c r="C13" s="8" t="s">
        <v>2</v>
      </c>
      <c r="D13" s="8" t="s">
        <v>1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3" t="s">
        <v>7</v>
      </c>
      <c r="K13" s="14" t="s">
        <v>8</v>
      </c>
      <c r="L13" s="18" t="s">
        <v>44</v>
      </c>
    </row>
    <row r="14" spans="1:12" s="7" customFormat="1" ht="16.5">
      <c r="A14" s="7" t="s">
        <v>0</v>
      </c>
      <c r="B14" s="8" t="s">
        <v>3</v>
      </c>
      <c r="C14" s="8" t="s">
        <v>2</v>
      </c>
      <c r="D14" s="8" t="s">
        <v>1</v>
      </c>
      <c r="E14" s="14" t="s">
        <v>2</v>
      </c>
      <c r="F14" s="14" t="s">
        <v>2</v>
      </c>
      <c r="G14" s="14" t="s">
        <v>2</v>
      </c>
      <c r="H14" s="14" t="s">
        <v>2</v>
      </c>
      <c r="I14" s="14" t="s">
        <v>2</v>
      </c>
      <c r="J14" s="3" t="s">
        <v>7</v>
      </c>
      <c r="K14" s="14" t="s">
        <v>8</v>
      </c>
      <c r="L14" s="41" t="s">
        <v>38</v>
      </c>
    </row>
    <row r="15" spans="1:12" s="7" customFormat="1" ht="16.5">
      <c r="A15" s="7" t="s">
        <v>0</v>
      </c>
      <c r="B15" s="8" t="s">
        <v>3</v>
      </c>
      <c r="C15" s="8" t="s">
        <v>2</v>
      </c>
      <c r="D15" s="8" t="s">
        <v>1</v>
      </c>
      <c r="E15" s="14" t="s">
        <v>2</v>
      </c>
      <c r="F15" s="14" t="s">
        <v>2</v>
      </c>
      <c r="G15" s="14" t="s">
        <v>2</v>
      </c>
      <c r="H15" s="14" t="s">
        <v>2</v>
      </c>
      <c r="I15" s="14" t="s">
        <v>2</v>
      </c>
      <c r="J15" s="3" t="s">
        <v>7</v>
      </c>
      <c r="K15" s="14" t="s">
        <v>8</v>
      </c>
      <c r="L15" s="41" t="s">
        <v>39</v>
      </c>
    </row>
    <row r="16" spans="1:12" s="7" customFormat="1" ht="16.5">
      <c r="A16" s="7" t="s">
        <v>0</v>
      </c>
      <c r="B16" s="8" t="s">
        <v>3</v>
      </c>
      <c r="C16" s="8" t="s">
        <v>2</v>
      </c>
      <c r="D16" s="8" t="s">
        <v>1</v>
      </c>
      <c r="E16" s="14" t="s">
        <v>2</v>
      </c>
      <c r="F16" s="14" t="s">
        <v>2</v>
      </c>
      <c r="G16" s="14" t="s">
        <v>2</v>
      </c>
      <c r="H16" s="14" t="s">
        <v>2</v>
      </c>
      <c r="I16" s="14" t="s">
        <v>2</v>
      </c>
      <c r="J16" s="3" t="s">
        <v>7</v>
      </c>
      <c r="K16" s="14" t="s">
        <v>8</v>
      </c>
      <c r="L16" s="4" t="s">
        <v>33</v>
      </c>
    </row>
    <row r="17" spans="1:12" s="7" customFormat="1" ht="16.5">
      <c r="A17" s="7" t="s">
        <v>0</v>
      </c>
      <c r="B17" s="8" t="s">
        <v>3</v>
      </c>
      <c r="C17" s="8" t="s">
        <v>2</v>
      </c>
      <c r="D17" s="8" t="s">
        <v>1</v>
      </c>
      <c r="E17" s="14" t="s">
        <v>2</v>
      </c>
      <c r="F17" s="14" t="s">
        <v>2</v>
      </c>
      <c r="G17" s="14" t="s">
        <v>2</v>
      </c>
      <c r="H17" s="14" t="s">
        <v>2</v>
      </c>
      <c r="I17" s="14" t="s">
        <v>2</v>
      </c>
      <c r="J17" s="3" t="s">
        <v>7</v>
      </c>
      <c r="K17" s="14" t="s">
        <v>8</v>
      </c>
      <c r="L17" s="4" t="s">
        <v>40</v>
      </c>
    </row>
    <row r="18" spans="1:12" s="7" customFormat="1" ht="16.5">
      <c r="A18" s="7" t="s">
        <v>0</v>
      </c>
      <c r="B18" s="8" t="s">
        <v>3</v>
      </c>
      <c r="C18" s="8" t="s">
        <v>2</v>
      </c>
      <c r="D18" s="8" t="s">
        <v>1</v>
      </c>
      <c r="E18" s="14" t="s">
        <v>2</v>
      </c>
      <c r="F18" s="14" t="s">
        <v>2</v>
      </c>
      <c r="G18" s="14" t="s">
        <v>2</v>
      </c>
      <c r="H18" s="14" t="s">
        <v>2</v>
      </c>
      <c r="I18" s="14" t="s">
        <v>2</v>
      </c>
      <c r="J18" s="3" t="s">
        <v>7</v>
      </c>
      <c r="K18" s="14" t="s">
        <v>8</v>
      </c>
      <c r="L18" s="4" t="s">
        <v>41</v>
      </c>
    </row>
    <row r="19" spans="1:12" s="7" customFormat="1" ht="16.5">
      <c r="A19" s="7" t="s">
        <v>0</v>
      </c>
      <c r="B19" s="8" t="s">
        <v>3</v>
      </c>
      <c r="C19" s="8" t="s">
        <v>2</v>
      </c>
      <c r="D19" s="8" t="s">
        <v>1</v>
      </c>
      <c r="E19" s="14" t="s">
        <v>2</v>
      </c>
      <c r="F19" s="14" t="s">
        <v>2</v>
      </c>
      <c r="G19" s="14" t="s">
        <v>2</v>
      </c>
      <c r="H19" s="14" t="s">
        <v>2</v>
      </c>
      <c r="I19" s="14" t="s">
        <v>2</v>
      </c>
      <c r="J19" s="3" t="s">
        <v>7</v>
      </c>
      <c r="K19" s="14" t="s">
        <v>8</v>
      </c>
      <c r="L19" s="4" t="s">
        <v>42</v>
      </c>
    </row>
    <row r="20" spans="1:12" s="7" customFormat="1" ht="16.5">
      <c r="A20" s="7" t="s">
        <v>0</v>
      </c>
      <c r="B20" s="8" t="s">
        <v>3</v>
      </c>
      <c r="C20" s="8" t="s">
        <v>2</v>
      </c>
      <c r="D20" s="8" t="s">
        <v>1</v>
      </c>
      <c r="E20" s="14" t="s">
        <v>2</v>
      </c>
      <c r="F20" s="14" t="s">
        <v>2</v>
      </c>
      <c r="G20" s="14" t="s">
        <v>2</v>
      </c>
      <c r="H20" s="14" t="s">
        <v>2</v>
      </c>
      <c r="I20" s="14" t="s">
        <v>2</v>
      </c>
      <c r="J20" s="3" t="s">
        <v>7</v>
      </c>
      <c r="K20" s="14" t="s">
        <v>8</v>
      </c>
      <c r="L20" s="4"/>
    </row>
    <row r="21" spans="1:12" s="7" customFormat="1" ht="16.5">
      <c r="A21" s="7" t="s">
        <v>0</v>
      </c>
      <c r="B21" s="8" t="s">
        <v>3</v>
      </c>
      <c r="C21" s="8" t="s">
        <v>2</v>
      </c>
      <c r="D21" s="8" t="s">
        <v>1</v>
      </c>
      <c r="E21" s="14" t="s">
        <v>2</v>
      </c>
      <c r="F21" s="14" t="s">
        <v>2</v>
      </c>
      <c r="G21" s="14" t="s">
        <v>2</v>
      </c>
      <c r="H21" s="14" t="s">
        <v>2</v>
      </c>
      <c r="I21" s="14" t="s">
        <v>2</v>
      </c>
      <c r="J21" s="3" t="s">
        <v>7</v>
      </c>
      <c r="K21" s="14" t="s">
        <v>8</v>
      </c>
      <c r="L21" s="4"/>
    </row>
    <row r="22" spans="1:12" s="7" customFormat="1" ht="16.5">
      <c r="A22" s="7" t="s">
        <v>0</v>
      </c>
      <c r="B22" s="8" t="s">
        <v>3</v>
      </c>
      <c r="C22" s="8" t="s">
        <v>2</v>
      </c>
      <c r="D22" s="8" t="s">
        <v>1</v>
      </c>
      <c r="E22" s="14" t="s">
        <v>2</v>
      </c>
      <c r="F22" s="14" t="s">
        <v>2</v>
      </c>
      <c r="G22" s="14" t="s">
        <v>2</v>
      </c>
      <c r="H22" s="14" t="s">
        <v>2</v>
      </c>
      <c r="I22" s="14" t="s">
        <v>2</v>
      </c>
      <c r="J22" s="3" t="s">
        <v>7</v>
      </c>
      <c r="K22" s="14" t="s">
        <v>8</v>
      </c>
      <c r="L22" s="4"/>
    </row>
    <row r="23" spans="1:12" s="7" customFormat="1" ht="16.5">
      <c r="A23" s="7" t="s">
        <v>0</v>
      </c>
      <c r="B23" s="8" t="s">
        <v>3</v>
      </c>
      <c r="C23" s="8" t="s">
        <v>2</v>
      </c>
      <c r="D23" s="8" t="s">
        <v>1</v>
      </c>
      <c r="E23" s="14" t="s">
        <v>2</v>
      </c>
      <c r="F23" s="14" t="s">
        <v>2</v>
      </c>
      <c r="G23" s="14" t="s">
        <v>2</v>
      </c>
      <c r="H23" s="14" t="s">
        <v>2</v>
      </c>
      <c r="I23" s="14" t="s">
        <v>2</v>
      </c>
      <c r="J23" s="3" t="s">
        <v>7</v>
      </c>
      <c r="K23" s="14" t="s">
        <v>8</v>
      </c>
      <c r="L23" s="4"/>
    </row>
    <row r="24" spans="1:12" s="7" customFormat="1" ht="16.5">
      <c r="A24" s="7" t="s">
        <v>0</v>
      </c>
      <c r="B24" s="8" t="s">
        <v>3</v>
      </c>
      <c r="C24" s="8" t="s">
        <v>2</v>
      </c>
      <c r="D24" s="8" t="s">
        <v>1</v>
      </c>
      <c r="E24" s="14" t="s">
        <v>2</v>
      </c>
      <c r="F24" s="14" t="s">
        <v>2</v>
      </c>
      <c r="G24" s="14" t="s">
        <v>2</v>
      </c>
      <c r="H24" s="14" t="s">
        <v>2</v>
      </c>
      <c r="I24" s="14" t="s">
        <v>2</v>
      </c>
      <c r="J24" s="3" t="s">
        <v>7</v>
      </c>
      <c r="K24" s="14" t="s">
        <v>8</v>
      </c>
      <c r="L24" s="4"/>
    </row>
    <row r="25" spans="1:12" s="7" customFormat="1" ht="16.5">
      <c r="A25" s="7" t="s">
        <v>0</v>
      </c>
      <c r="B25" s="8" t="s">
        <v>3</v>
      </c>
      <c r="C25" s="8" t="s">
        <v>2</v>
      </c>
      <c r="D25" s="8" t="s">
        <v>1</v>
      </c>
      <c r="E25" s="14" t="s">
        <v>2</v>
      </c>
      <c r="F25" s="14" t="s">
        <v>2</v>
      </c>
      <c r="G25" s="14" t="s">
        <v>2</v>
      </c>
      <c r="H25" s="14" t="s">
        <v>2</v>
      </c>
      <c r="I25" s="14" t="s">
        <v>2</v>
      </c>
      <c r="J25" s="3" t="s">
        <v>7</v>
      </c>
      <c r="K25" s="14" t="s">
        <v>8</v>
      </c>
      <c r="L25" s="4"/>
    </row>
    <row r="26" spans="1:12" s="7" customFormat="1" ht="16.5">
      <c r="A26" s="7" t="s">
        <v>0</v>
      </c>
      <c r="B26" s="8" t="s">
        <v>3</v>
      </c>
      <c r="C26" s="8" t="s">
        <v>2</v>
      </c>
      <c r="D26" s="8" t="s">
        <v>1</v>
      </c>
      <c r="E26" s="14" t="s">
        <v>2</v>
      </c>
      <c r="F26" s="14" t="s">
        <v>2</v>
      </c>
      <c r="G26" s="14" t="s">
        <v>2</v>
      </c>
      <c r="H26" s="14" t="s">
        <v>2</v>
      </c>
      <c r="I26" s="14" t="s">
        <v>2</v>
      </c>
      <c r="J26" s="3" t="s">
        <v>7</v>
      </c>
      <c r="K26" s="14" t="s">
        <v>8</v>
      </c>
      <c r="L26" s="4"/>
    </row>
    <row r="27" spans="1:12" s="7" customFormat="1" ht="16.5">
      <c r="A27" s="7" t="s">
        <v>0</v>
      </c>
      <c r="B27" s="8" t="s">
        <v>3</v>
      </c>
      <c r="C27" s="8" t="s">
        <v>2</v>
      </c>
      <c r="D27" s="8" t="s">
        <v>1</v>
      </c>
      <c r="E27" s="14" t="s">
        <v>2</v>
      </c>
      <c r="F27" s="14" t="s">
        <v>2</v>
      </c>
      <c r="G27" s="14" t="s">
        <v>2</v>
      </c>
      <c r="H27" s="14" t="s">
        <v>2</v>
      </c>
      <c r="I27" s="14" t="s">
        <v>2</v>
      </c>
      <c r="J27" s="3" t="s">
        <v>7</v>
      </c>
      <c r="K27" s="14" t="s">
        <v>8</v>
      </c>
      <c r="L27" s="4"/>
    </row>
    <row r="28" spans="1:12" s="7" customFormat="1" ht="16.5">
      <c r="A28" s="7" t="s">
        <v>0</v>
      </c>
      <c r="B28" s="8" t="s">
        <v>3</v>
      </c>
      <c r="C28" s="8" t="s">
        <v>2</v>
      </c>
      <c r="D28" s="8" t="s">
        <v>1</v>
      </c>
      <c r="E28" s="14" t="s">
        <v>2</v>
      </c>
      <c r="F28" s="14" t="s">
        <v>2</v>
      </c>
      <c r="G28" s="14" t="s">
        <v>2</v>
      </c>
      <c r="H28" s="14" t="s">
        <v>2</v>
      </c>
      <c r="I28" s="14" t="s">
        <v>2</v>
      </c>
      <c r="J28" s="3" t="s">
        <v>7</v>
      </c>
      <c r="K28" s="14" t="s">
        <v>8</v>
      </c>
      <c r="L28" s="4"/>
    </row>
    <row r="29" spans="1:12" s="7" customFormat="1" ht="16.5">
      <c r="A29" s="7" t="s">
        <v>0</v>
      </c>
      <c r="B29" s="8" t="s">
        <v>3</v>
      </c>
      <c r="C29" s="8" t="s">
        <v>2</v>
      </c>
      <c r="D29" s="8" t="s">
        <v>1</v>
      </c>
      <c r="E29" s="14" t="s">
        <v>2</v>
      </c>
      <c r="F29" s="14" t="s">
        <v>2</v>
      </c>
      <c r="G29" s="14" t="s">
        <v>2</v>
      </c>
      <c r="H29" s="14" t="s">
        <v>2</v>
      </c>
      <c r="I29" s="14" t="s">
        <v>2</v>
      </c>
      <c r="J29" s="3" t="s">
        <v>7</v>
      </c>
      <c r="K29" s="14" t="s">
        <v>8</v>
      </c>
      <c r="L29" s="4"/>
    </row>
    <row r="30" spans="1:12" s="7" customFormat="1" ht="16.5">
      <c r="A30" s="7" t="s">
        <v>0</v>
      </c>
      <c r="B30" s="8" t="s">
        <v>3</v>
      </c>
      <c r="C30" s="8" t="s">
        <v>2</v>
      </c>
      <c r="D30" s="8" t="s">
        <v>1</v>
      </c>
      <c r="E30" s="14" t="s">
        <v>2</v>
      </c>
      <c r="F30" s="14" t="s">
        <v>2</v>
      </c>
      <c r="G30" s="14" t="s">
        <v>2</v>
      </c>
      <c r="H30" s="14" t="s">
        <v>2</v>
      </c>
      <c r="I30" s="14" t="s">
        <v>2</v>
      </c>
      <c r="J30" s="3" t="s">
        <v>7</v>
      </c>
      <c r="K30" s="14" t="s">
        <v>8</v>
      </c>
      <c r="L30" s="4"/>
    </row>
    <row r="31" spans="1:12" s="7" customFormat="1" ht="16.5">
      <c r="A31" s="7" t="s">
        <v>0</v>
      </c>
      <c r="B31" s="8" t="s">
        <v>3</v>
      </c>
      <c r="C31" s="8" t="s">
        <v>2</v>
      </c>
      <c r="D31" s="8" t="s">
        <v>1</v>
      </c>
      <c r="E31" s="14" t="s">
        <v>2</v>
      </c>
      <c r="F31" s="14" t="s">
        <v>2</v>
      </c>
      <c r="G31" s="14" t="s">
        <v>2</v>
      </c>
      <c r="H31" s="14" t="s">
        <v>2</v>
      </c>
      <c r="I31" s="14" t="s">
        <v>2</v>
      </c>
      <c r="J31" s="3" t="s">
        <v>7</v>
      </c>
      <c r="K31" s="14" t="s">
        <v>8</v>
      </c>
      <c r="L31" s="4"/>
    </row>
    <row r="32" spans="1:12" s="7" customFormat="1" ht="16.5">
      <c r="A32" s="7" t="s">
        <v>0</v>
      </c>
      <c r="B32" s="8" t="s">
        <v>3</v>
      </c>
      <c r="C32" s="8" t="s">
        <v>2</v>
      </c>
      <c r="D32" s="8" t="s">
        <v>1</v>
      </c>
      <c r="E32" s="14" t="s">
        <v>2</v>
      </c>
      <c r="F32" s="14" t="s">
        <v>2</v>
      </c>
      <c r="G32" s="14" t="s">
        <v>2</v>
      </c>
      <c r="H32" s="14" t="s">
        <v>2</v>
      </c>
      <c r="I32" s="14" t="s">
        <v>2</v>
      </c>
      <c r="J32" s="3" t="s">
        <v>7</v>
      </c>
      <c r="K32" s="14" t="s">
        <v>8</v>
      </c>
      <c r="L32" s="4"/>
    </row>
    <row r="33" spans="1:12" s="7" customFormat="1" ht="16.5">
      <c r="A33" s="7" t="s">
        <v>0</v>
      </c>
      <c r="B33" s="8" t="s">
        <v>3</v>
      </c>
      <c r="C33" s="8" t="s">
        <v>2</v>
      </c>
      <c r="D33" s="8" t="s">
        <v>1</v>
      </c>
      <c r="E33" s="14" t="s">
        <v>2</v>
      </c>
      <c r="F33" s="14" t="s">
        <v>2</v>
      </c>
      <c r="G33" s="14" t="s">
        <v>2</v>
      </c>
      <c r="H33" s="14" t="s">
        <v>2</v>
      </c>
      <c r="I33" s="14" t="s">
        <v>2</v>
      </c>
      <c r="J33" s="3" t="s">
        <v>7</v>
      </c>
      <c r="K33" s="14" t="s">
        <v>8</v>
      </c>
      <c r="L33" s="4"/>
    </row>
    <row r="34" spans="1:12" s="7" customFormat="1" ht="16.5">
      <c r="A34" s="7" t="s">
        <v>0</v>
      </c>
      <c r="B34" s="8" t="s">
        <v>3</v>
      </c>
      <c r="C34" s="8" t="s">
        <v>2</v>
      </c>
      <c r="D34" s="8" t="s">
        <v>1</v>
      </c>
      <c r="E34" s="14" t="s">
        <v>2</v>
      </c>
      <c r="F34" s="14" t="s">
        <v>2</v>
      </c>
      <c r="G34" s="14" t="s">
        <v>2</v>
      </c>
      <c r="H34" s="14" t="s">
        <v>2</v>
      </c>
      <c r="I34" s="14" t="s">
        <v>2</v>
      </c>
      <c r="J34" s="3" t="s">
        <v>7</v>
      </c>
      <c r="K34" s="14" t="s">
        <v>8</v>
      </c>
      <c r="L34" s="4"/>
    </row>
    <row r="35" spans="2:12" s="7" customFormat="1" ht="16.5">
      <c r="B35" s="8"/>
      <c r="C35" s="8"/>
      <c r="D35" s="8"/>
      <c r="E35" s="14"/>
      <c r="F35" s="14"/>
      <c r="G35" s="14"/>
      <c r="H35" s="14"/>
      <c r="I35" s="14"/>
      <c r="J35" s="3"/>
      <c r="K35" s="14"/>
      <c r="L35" s="4"/>
    </row>
    <row r="36" spans="2:12" s="7" customFormat="1" ht="16.5">
      <c r="B36" s="8"/>
      <c r="C36" s="8"/>
      <c r="D36" s="8"/>
      <c r="E36" s="14"/>
      <c r="F36" s="14"/>
      <c r="G36" s="14"/>
      <c r="H36" s="14"/>
      <c r="I36" s="14"/>
      <c r="J36" s="3"/>
      <c r="K36" s="14"/>
      <c r="L36" s="4"/>
    </row>
    <row r="37" spans="1:12" s="7" customFormat="1" ht="16.5">
      <c r="A37" s="7" t="s">
        <v>0</v>
      </c>
      <c r="B37" s="8" t="s">
        <v>3</v>
      </c>
      <c r="C37" s="8" t="s">
        <v>2</v>
      </c>
      <c r="D37" s="8" t="s">
        <v>1</v>
      </c>
      <c r="E37" s="14" t="s">
        <v>2</v>
      </c>
      <c r="F37" s="14" t="s">
        <v>2</v>
      </c>
      <c r="G37" s="14" t="s">
        <v>2</v>
      </c>
      <c r="H37" s="14" t="s">
        <v>2</v>
      </c>
      <c r="I37" s="14" t="s">
        <v>2</v>
      </c>
      <c r="J37" s="3" t="s">
        <v>7</v>
      </c>
      <c r="K37" s="14" t="s">
        <v>8</v>
      </c>
      <c r="L37" s="4"/>
    </row>
    <row r="38" spans="1:12" s="7" customFormat="1" ht="16.5">
      <c r="A38" s="7" t="s">
        <v>0</v>
      </c>
      <c r="B38" s="8" t="s">
        <v>3</v>
      </c>
      <c r="C38" s="8" t="s">
        <v>2</v>
      </c>
      <c r="D38" s="8" t="s">
        <v>1</v>
      </c>
      <c r="E38" s="14" t="s">
        <v>2</v>
      </c>
      <c r="F38" s="14" t="s">
        <v>2</v>
      </c>
      <c r="G38" s="14" t="s">
        <v>2</v>
      </c>
      <c r="H38" s="14" t="s">
        <v>2</v>
      </c>
      <c r="I38" s="14" t="s">
        <v>2</v>
      </c>
      <c r="J38" s="3" t="s">
        <v>7</v>
      </c>
      <c r="K38" s="14" t="s">
        <v>8</v>
      </c>
      <c r="L38" s="4"/>
    </row>
    <row r="39" spans="2:12" s="7" customFormat="1" ht="16.5">
      <c r="B39" s="8"/>
      <c r="C39" s="8"/>
      <c r="D39" s="8"/>
      <c r="E39" s="14"/>
      <c r="F39" s="14"/>
      <c r="G39" s="14"/>
      <c r="H39" s="14"/>
      <c r="I39" s="14"/>
      <c r="J39" s="3"/>
      <c r="K39" s="14"/>
      <c r="L39" s="42"/>
    </row>
    <row r="40" spans="2:12" s="7" customFormat="1" ht="16.5">
      <c r="B40" s="8"/>
      <c r="C40" s="8"/>
      <c r="D40" s="8"/>
      <c r="E40" s="14"/>
      <c r="F40" s="14"/>
      <c r="G40" s="14"/>
      <c r="H40" s="14"/>
      <c r="I40" s="14"/>
      <c r="J40" s="3"/>
      <c r="K40" s="14"/>
      <c r="L40" s="17"/>
    </row>
    <row r="41" spans="1:12" s="7" customFormat="1" ht="9.75" customHeight="1">
      <c r="A41" s="7" t="s">
        <v>0</v>
      </c>
      <c r="B41" s="8" t="s">
        <v>3</v>
      </c>
      <c r="C41" s="8" t="s">
        <v>2</v>
      </c>
      <c r="D41" s="8" t="s">
        <v>1</v>
      </c>
      <c r="E41" s="14" t="s">
        <v>2</v>
      </c>
      <c r="F41" s="14" t="s">
        <v>2</v>
      </c>
      <c r="G41" s="14" t="s">
        <v>2</v>
      </c>
      <c r="H41" s="14" t="s">
        <v>2</v>
      </c>
      <c r="I41" s="14" t="s">
        <v>2</v>
      </c>
      <c r="J41" s="3" t="s">
        <v>7</v>
      </c>
      <c r="K41" s="14" t="s">
        <v>8</v>
      </c>
      <c r="L41" s="42"/>
    </row>
    <row r="42" spans="1:12" s="12" customFormat="1" ht="17.25" thickBot="1">
      <c r="A42" s="30" t="s">
        <v>26</v>
      </c>
      <c r="B42" s="31" t="s">
        <v>3</v>
      </c>
      <c r="C42" s="31" t="s">
        <v>2</v>
      </c>
      <c r="D42" s="32" t="s">
        <v>4</v>
      </c>
      <c r="E42" s="33">
        <f>E6</f>
        <v>274500000</v>
      </c>
      <c r="F42" s="33">
        <f>F6</f>
        <v>274500000</v>
      </c>
      <c r="G42" s="33">
        <f>G6</f>
        <v>256200000</v>
      </c>
      <c r="H42" s="33">
        <f>H6</f>
        <v>77754474.09</v>
      </c>
      <c r="I42" s="33">
        <f>I6</f>
        <v>18300000</v>
      </c>
      <c r="J42" s="34" t="s">
        <v>17</v>
      </c>
      <c r="K42" s="33">
        <f>K6</f>
        <v>132449148</v>
      </c>
      <c r="L42" s="13"/>
    </row>
    <row r="43" ht="16.5">
      <c r="A43" s="36" t="s">
        <v>46</v>
      </c>
    </row>
    <row r="44" ht="16.5">
      <c r="A44" s="18"/>
    </row>
  </sheetData>
  <mergeCells count="7">
    <mergeCell ref="L4:L5"/>
    <mergeCell ref="D4:D5"/>
    <mergeCell ref="B4:C4"/>
    <mergeCell ref="A4:A5"/>
    <mergeCell ref="H4:H5"/>
    <mergeCell ref="I4:K4"/>
    <mergeCell ref="E4:G4"/>
  </mergeCells>
  <printOptions horizontalCentered="1"/>
  <pageMargins left="0.1968503937007874" right="0.1968503937007874" top="0.7874015748031497" bottom="0.9055118110236221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丙-4-24</dc:title>
  <dc:subject>丙-4-24</dc:subject>
  <dc:creator>行政院主計處</dc:creator>
  <cp:keywords/>
  <dc:description> </dc:description>
  <cp:lastModifiedBy>Administrator</cp:lastModifiedBy>
  <cp:lastPrinted>2003-04-24T02:26:51Z</cp:lastPrinted>
  <dcterms:created xsi:type="dcterms:W3CDTF">1998-07-14T01:12:31Z</dcterms:created>
  <dcterms:modified xsi:type="dcterms:W3CDTF">2008-11-14T05:46:19Z</dcterms:modified>
  <cp:category>I14</cp:category>
  <cp:version/>
  <cp:contentType/>
  <cp:contentStatus/>
</cp:coreProperties>
</file>