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05" windowHeight="5055" tabRatio="500" firstSheet="1" activeTab="1"/>
  </bookViews>
  <sheets>
    <sheet name="0000" sheetId="1" state="veryHidden" r:id="rId1"/>
    <sheet name="綜計表" sheetId="2" r:id="rId2"/>
  </sheets>
  <externalReferences>
    <externalReference r:id="rId5"/>
  </externalReference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'綜計表'!$A$1:$E$24</definedName>
    <definedName name="Q">#REF!</definedName>
    <definedName name="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<sst xmlns="http://schemas.openxmlformats.org/spreadsheetml/2006/main" count="30" uniqueCount="30">
  <si>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中 央 政 府 總 決 算</t>
  </si>
  <si>
    <r>
      <t xml:space="preserve">          </t>
    </r>
    <r>
      <rPr>
        <sz val="12"/>
        <rFont val="新細明體"/>
        <family val="1"/>
      </rPr>
      <t>中華民國八十四年六月三十日</t>
    </r>
  </si>
  <si>
    <t>公積及餘絀</t>
  </si>
  <si>
    <t>基　　　金</t>
  </si>
  <si>
    <t>公務人員退休撫卹基金</t>
  </si>
  <si>
    <t>劉存恕先生警察子女獎學基金</t>
  </si>
  <si>
    <t>誠園獎學金</t>
  </si>
  <si>
    <t>在校學生獎學基金</t>
  </si>
  <si>
    <t>莊守耕公益基金</t>
  </si>
  <si>
    <t>勞工退休基金</t>
  </si>
  <si>
    <t>資源回收管理基金</t>
  </si>
  <si>
    <t>單位：新臺幣元</t>
  </si>
  <si>
    <t>中央公教人員福利互助及急難救助基金</t>
  </si>
  <si>
    <t>積欠工資墊償基金</t>
  </si>
  <si>
    <r>
      <t>資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產</t>
    </r>
  </si>
  <si>
    <r>
      <t>負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債</t>
    </r>
  </si>
  <si>
    <t>淨　　　　　　　值</t>
  </si>
  <si>
    <t>合           計</t>
  </si>
  <si>
    <t>萬善培先生警察子女獎學基金</t>
  </si>
  <si>
    <t>清潔人員執行職務死亡濟助基金</t>
  </si>
  <si>
    <t>警察及消防人員安全濟助基金</t>
  </si>
  <si>
    <t>華僑捐贈各項獎學金</t>
  </si>
  <si>
    <t>胡原洲女士獎助學基金</t>
  </si>
  <si>
    <t>黃瑞景先生獎學基金</t>
  </si>
  <si>
    <t>臺灣地區警察人員互助共濟基金</t>
  </si>
  <si>
    <t>保險業務發展基金</t>
  </si>
  <si>
    <t>交通部電信總局組織條例修正施行前退休撫卹人員退休撫卹基金</t>
  </si>
  <si>
    <t>信 託 基 金 綜 計 平 衡 表</t>
  </si>
  <si>
    <t>基　　金　　名　　稱</t>
  </si>
  <si>
    <t>　　　　  　  　　　　　　　       中 華 民 國 九 十 一 年 度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</si>
</sst>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General_)"/>
    <numFmt numFmtId="182" formatCode="0.00_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20"/>
      <name val="華康中明體"/>
      <family val="3"/>
    </font>
    <font>
      <sz val="11"/>
      <name val="Times New Roman"/>
      <family val="1"/>
    </font>
    <font>
      <sz val="12"/>
      <name val="華康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0"/>
      <name val="華康細明體"/>
      <family val="3"/>
    </font>
    <font>
      <b/>
      <sz val="10"/>
      <name val="Times New Roman"/>
      <family val="1"/>
    </font>
    <font>
      <b/>
      <sz val="11"/>
      <name val="華康中黑體"/>
      <family val="3"/>
    </font>
    <font>
      <b/>
      <u val="single"/>
      <sz val="22"/>
      <name val="華康中明體"/>
      <family val="3"/>
    </font>
    <font>
      <b/>
      <u val="single"/>
      <sz val="20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10" fillId="0" borderId="0" applyFont="0" applyFill="0" applyBorder="0" applyAlignment="0" applyProtection="0"/>
    <xf numFmtId="38" fontId="6" fillId="0" borderId="0" applyBorder="0" applyAlignment="0">
      <protection/>
    </xf>
    <xf numFmtId="181" fontId="4" fillId="2" borderId="1" applyNumberFormat="0" applyFont="0" applyFill="0" applyBorder="0">
      <alignment horizontal="center" vertical="center"/>
      <protection/>
    </xf>
    <xf numFmtId="182" fontId="13" fillId="0" borderId="0">
      <alignment/>
      <protection/>
    </xf>
    <xf numFmtId="0" fontId="11" fillId="0" borderId="0">
      <alignment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9" fontId="4" fillId="0" borderId="0" xfId="20" applyAlignment="1">
      <alignment horizontal="centerContinuous"/>
      <protection/>
    </xf>
    <xf numFmtId="39" fontId="4" fillId="0" borderId="0" xfId="20">
      <alignment/>
      <protection/>
    </xf>
    <xf numFmtId="39" fontId="4" fillId="0" borderId="0" xfId="20" applyAlignment="1" applyProtection="1">
      <alignment horizontal="left"/>
      <protection/>
    </xf>
    <xf numFmtId="39" fontId="7" fillId="0" borderId="0" xfId="20" applyFont="1">
      <alignment/>
      <protection/>
    </xf>
    <xf numFmtId="39" fontId="7" fillId="0" borderId="0" xfId="20" applyFont="1" applyAlignment="1" applyProtection="1">
      <alignment horizontal="left"/>
      <protection/>
    </xf>
    <xf numFmtId="39" fontId="7" fillId="0" borderId="0" xfId="20" applyFont="1" applyAlignment="1" applyProtection="1">
      <alignment horizontal="centerContinuous" vertical="top"/>
      <protection/>
    </xf>
    <xf numFmtId="39" fontId="7" fillId="0" borderId="0" xfId="20" applyFont="1" applyAlignment="1">
      <alignment horizontal="centerContinuous"/>
      <protection/>
    </xf>
    <xf numFmtId="39" fontId="7" fillId="0" borderId="0" xfId="20" applyFont="1" applyAlignment="1" applyProtection="1">
      <alignment horizontal="centerContinuous"/>
      <protection/>
    </xf>
    <xf numFmtId="39" fontId="5" fillId="0" borderId="0" xfId="20" applyFont="1" applyAlignment="1" applyProtection="1">
      <alignment horizontal="center"/>
      <protection/>
    </xf>
    <xf numFmtId="0" fontId="0" fillId="0" borderId="0" xfId="0" applyAlignment="1">
      <alignment vertical="center"/>
    </xf>
    <xf numFmtId="39" fontId="18" fillId="0" borderId="0" xfId="20" applyFont="1" applyAlignment="1">
      <alignment horizontal="right"/>
      <protection/>
    </xf>
    <xf numFmtId="43" fontId="0" fillId="0" borderId="0" xfId="0" applyNumberFormat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9" fontId="19" fillId="0" borderId="4" xfId="21" applyFont="1" applyBorder="1" applyAlignment="1">
      <alignment horizontal="center" vertical="center"/>
    </xf>
    <xf numFmtId="179" fontId="12" fillId="0" borderId="4" xfId="21" applyFont="1" applyBorder="1" applyAlignment="1">
      <alignment vertical="center"/>
    </xf>
    <xf numFmtId="179" fontId="12" fillId="0" borderId="5" xfId="21" applyFont="1" applyBorder="1" applyAlignment="1">
      <alignment vertical="center"/>
    </xf>
    <xf numFmtId="179" fontId="12" fillId="0" borderId="6" xfId="21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180" fontId="12" fillId="0" borderId="6" xfId="21" applyNumberFormat="1" applyFont="1" applyBorder="1" applyAlignment="1">
      <alignment vertical="center"/>
    </xf>
    <xf numFmtId="180" fontId="12" fillId="0" borderId="0" xfId="21" applyNumberFormat="1" applyFont="1" applyAlignment="1">
      <alignment vertical="center"/>
    </xf>
    <xf numFmtId="180" fontId="12" fillId="0" borderId="0" xfId="21" applyNumberFormat="1" applyFont="1" applyBorder="1" applyAlignment="1">
      <alignment vertical="center"/>
    </xf>
    <xf numFmtId="180" fontId="12" fillId="0" borderId="7" xfId="21" applyNumberFormat="1" applyFont="1" applyBorder="1" applyAlignment="1">
      <alignment vertical="center"/>
    </xf>
    <xf numFmtId="179" fontId="19" fillId="0" borderId="6" xfId="2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9" fontId="22" fillId="0" borderId="0" xfId="2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</cellXfs>
  <cellStyles count="14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A-FUN01" xfId="20"/>
    <cellStyle name="Comma" xfId="21"/>
    <cellStyle name="Comma [0]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0</xdr:col>
      <xdr:colOff>0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095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885825</xdr:colOff>
      <xdr:row>1</xdr:row>
      <xdr:rowOff>19050</xdr:rowOff>
    </xdr:from>
    <xdr:to>
      <xdr:col>4</xdr:col>
      <xdr:colOff>1200150</xdr:colOff>
      <xdr:row>1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800850" y="323850"/>
          <a:ext cx="3143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x7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綜計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9473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tabSelected="1" workbookViewId="0" topLeftCell="A1">
      <selection activeCell="B7" sqref="B7"/>
    </sheetView>
  </sheetViews>
  <sheetFormatPr defaultColWidth="9.00390625" defaultRowHeight="15.75"/>
  <cols>
    <col min="1" max="1" width="31.75390625" style="0" customWidth="1"/>
    <col min="2" max="2" width="16.625" style="0" customWidth="1"/>
    <col min="3" max="3" width="12.875" style="0" customWidth="1"/>
    <col min="4" max="4" width="16.375" style="0" customWidth="1"/>
    <col min="5" max="5" width="16.625" style="0" customWidth="1"/>
    <col min="7" max="7" width="13.125" style="0" bestFit="1" customWidth="1"/>
  </cols>
  <sheetData>
    <row r="1" spans="1:32" s="2" customFormat="1" ht="24" customHeight="1">
      <c r="A1" s="29" t="s">
        <v>0</v>
      </c>
      <c r="B1" s="29"/>
      <c r="C1" s="29"/>
      <c r="D1" s="29"/>
      <c r="E1" s="29"/>
      <c r="F1" s="9"/>
      <c r="H1" s="3"/>
      <c r="I1" s="3"/>
      <c r="AF1" s="3" t="s">
        <v>1</v>
      </c>
    </row>
    <row r="2" spans="1:6" s="2" customFormat="1" ht="33" customHeight="1">
      <c r="A2" s="30" t="s">
        <v>27</v>
      </c>
      <c r="B2" s="30"/>
      <c r="C2" s="30"/>
      <c r="D2" s="30"/>
      <c r="E2" s="30"/>
      <c r="F2" s="1"/>
    </row>
    <row r="3" spans="1:6" s="4" customFormat="1" ht="25.5" customHeight="1" thickBot="1">
      <c r="A3" s="5" t="s">
        <v>29</v>
      </c>
      <c r="B3" s="6"/>
      <c r="C3" s="7"/>
      <c r="E3" s="11" t="s">
        <v>11</v>
      </c>
      <c r="F3" s="8"/>
    </row>
    <row r="4" spans="1:5" s="10" customFormat="1" ht="21" customHeight="1">
      <c r="A4" s="31" t="s">
        <v>28</v>
      </c>
      <c r="B4" s="33" t="s">
        <v>14</v>
      </c>
      <c r="C4" s="33" t="s">
        <v>15</v>
      </c>
      <c r="D4" s="35" t="s">
        <v>16</v>
      </c>
      <c r="E4" s="36"/>
    </row>
    <row r="5" spans="1:5" s="10" customFormat="1" ht="21" customHeight="1">
      <c r="A5" s="32"/>
      <c r="B5" s="34"/>
      <c r="C5" s="34"/>
      <c r="D5" s="27" t="s">
        <v>3</v>
      </c>
      <c r="E5" s="28" t="s">
        <v>2</v>
      </c>
    </row>
    <row r="6" spans="1:6" s="10" customFormat="1" ht="30.75" customHeight="1">
      <c r="A6" s="20" t="s">
        <v>17</v>
      </c>
      <c r="B6" s="16">
        <f>SUM(B7:B24)</f>
        <v>479574230414.76</v>
      </c>
      <c r="C6" s="16">
        <f>SUM(C7:C24)</f>
        <v>433264029</v>
      </c>
      <c r="D6" s="16">
        <f>SUM(D7:D24)</f>
        <v>283487363301.2</v>
      </c>
      <c r="E6" s="26">
        <f>SUM(E7:E24)</f>
        <v>195653603084.56</v>
      </c>
      <c r="F6" s="12"/>
    </row>
    <row r="7" spans="1:6" s="10" customFormat="1" ht="37.5" customHeight="1">
      <c r="A7" s="14" t="s">
        <v>12</v>
      </c>
      <c r="B7" s="17">
        <v>936770128.25</v>
      </c>
      <c r="C7" s="17">
        <v>1184443</v>
      </c>
      <c r="D7" s="17">
        <v>110000000</v>
      </c>
      <c r="E7" s="22">
        <v>825585685.25</v>
      </c>
      <c r="F7" s="12"/>
    </row>
    <row r="8" spans="1:6" s="10" customFormat="1" ht="39" customHeight="1">
      <c r="A8" s="13" t="s">
        <v>4</v>
      </c>
      <c r="B8" s="17">
        <v>187331866535</v>
      </c>
      <c r="C8" s="17">
        <v>145484319</v>
      </c>
      <c r="D8" s="17">
        <v>0</v>
      </c>
      <c r="E8" s="22">
        <v>187186382216</v>
      </c>
      <c r="F8" s="12"/>
    </row>
    <row r="9" spans="1:6" s="10" customFormat="1" ht="28.5" customHeight="1">
      <c r="A9" s="14" t="s">
        <v>22</v>
      </c>
      <c r="B9" s="17">
        <v>1001007</v>
      </c>
      <c r="C9" s="17">
        <v>0</v>
      </c>
      <c r="D9" s="17">
        <v>1000000</v>
      </c>
      <c r="E9" s="22">
        <v>1007</v>
      </c>
      <c r="F9" s="12"/>
    </row>
    <row r="10" spans="1:6" s="10" customFormat="1" ht="28.5" customHeight="1">
      <c r="A10" s="14" t="s">
        <v>23</v>
      </c>
      <c r="B10" s="17">
        <v>1004709</v>
      </c>
      <c r="C10" s="17">
        <v>0</v>
      </c>
      <c r="D10" s="17">
        <v>1000000</v>
      </c>
      <c r="E10" s="22">
        <v>4709</v>
      </c>
      <c r="F10" s="12"/>
    </row>
    <row r="11" spans="1:6" s="10" customFormat="1" ht="39.75" customHeight="1">
      <c r="A11" s="13" t="s">
        <v>20</v>
      </c>
      <c r="B11" s="17">
        <v>163567066.4</v>
      </c>
      <c r="C11" s="17">
        <v>0</v>
      </c>
      <c r="D11" s="17">
        <v>169684180.4</v>
      </c>
      <c r="E11" s="22">
        <v>-6117114</v>
      </c>
      <c r="F11" s="12"/>
    </row>
    <row r="12" spans="1:6" s="10" customFormat="1" ht="39.75" customHeight="1">
      <c r="A12" s="13" t="s">
        <v>5</v>
      </c>
      <c r="B12" s="17">
        <v>3086272</v>
      </c>
      <c r="C12" s="17">
        <v>0</v>
      </c>
      <c r="D12" s="17">
        <v>3152721</v>
      </c>
      <c r="E12" s="22">
        <v>-66449</v>
      </c>
      <c r="F12" s="12"/>
    </row>
    <row r="13" spans="1:6" s="10" customFormat="1" ht="31.5" customHeight="1">
      <c r="A13" s="14" t="s">
        <v>24</v>
      </c>
      <c r="B13" s="17">
        <v>1814806435.54</v>
      </c>
      <c r="C13" s="17">
        <v>15730000</v>
      </c>
      <c r="D13" s="17">
        <v>0</v>
      </c>
      <c r="E13" s="22">
        <v>1799076435.54</v>
      </c>
      <c r="F13" s="12"/>
    </row>
    <row r="14" spans="1:6" s="10" customFormat="1" ht="31.5" customHeight="1">
      <c r="A14" s="13" t="s">
        <v>18</v>
      </c>
      <c r="B14" s="17">
        <v>1402855</v>
      </c>
      <c r="C14" s="17">
        <v>0</v>
      </c>
      <c r="D14" s="17">
        <v>1600000</v>
      </c>
      <c r="E14" s="22">
        <v>-197145</v>
      </c>
      <c r="F14" s="12"/>
    </row>
    <row r="15" spans="1:7" s="10" customFormat="1" ht="28.5" customHeight="1">
      <c r="A15" s="14" t="s">
        <v>6</v>
      </c>
      <c r="B15" s="17">
        <v>5745490.55</v>
      </c>
      <c r="C15" s="17">
        <v>0</v>
      </c>
      <c r="D15" s="17">
        <v>5394032.8</v>
      </c>
      <c r="E15" s="22">
        <v>351457.75</v>
      </c>
      <c r="F15" s="12"/>
      <c r="G15" s="12"/>
    </row>
    <row r="16" spans="1:6" s="10" customFormat="1" ht="28.5" customHeight="1">
      <c r="A16" s="14" t="s">
        <v>7</v>
      </c>
      <c r="B16" s="17">
        <v>2739411</v>
      </c>
      <c r="C16" s="17">
        <v>0</v>
      </c>
      <c r="D16" s="17">
        <v>2515070</v>
      </c>
      <c r="E16" s="22">
        <v>224341</v>
      </c>
      <c r="F16" s="12"/>
    </row>
    <row r="17" spans="1:6" s="10" customFormat="1" ht="28.5" customHeight="1">
      <c r="A17" s="14" t="s">
        <v>25</v>
      </c>
      <c r="B17" s="17">
        <v>3789985705.4</v>
      </c>
      <c r="C17" s="17">
        <v>0</v>
      </c>
      <c r="D17" s="17">
        <v>0</v>
      </c>
      <c r="E17" s="22">
        <v>3789985705.4</v>
      </c>
      <c r="F17" s="12"/>
    </row>
    <row r="18" spans="1:6" s="10" customFormat="1" ht="42.75" customHeight="1">
      <c r="A18" s="13" t="s">
        <v>26</v>
      </c>
      <c r="B18" s="17">
        <v>5541069671</v>
      </c>
      <c r="C18" s="17">
        <v>102000</v>
      </c>
      <c r="D18" s="17">
        <v>0</v>
      </c>
      <c r="E18" s="19">
        <v>5540967671</v>
      </c>
      <c r="F18" s="12"/>
    </row>
    <row r="19" spans="1:6" s="10" customFormat="1" ht="28.5" customHeight="1">
      <c r="A19" s="14" t="s">
        <v>21</v>
      </c>
      <c r="B19" s="17">
        <v>15603231.38</v>
      </c>
      <c r="C19" s="17">
        <v>0</v>
      </c>
      <c r="D19" s="17">
        <v>15247159</v>
      </c>
      <c r="E19" s="22">
        <v>356072.38</v>
      </c>
      <c r="F19" s="12"/>
    </row>
    <row r="20" spans="1:6" s="10" customFormat="1" ht="28.5" customHeight="1">
      <c r="A20" s="14" t="s">
        <v>8</v>
      </c>
      <c r="B20" s="17">
        <v>5181284.24</v>
      </c>
      <c r="C20" s="17">
        <v>0</v>
      </c>
      <c r="D20" s="17">
        <v>5000000</v>
      </c>
      <c r="E20" s="22">
        <v>181284.24</v>
      </c>
      <c r="F20" s="12"/>
    </row>
    <row r="21" spans="1:6" s="10" customFormat="1" ht="28.5" customHeight="1">
      <c r="A21" s="14" t="s">
        <v>13</v>
      </c>
      <c r="B21" s="17">
        <v>5525121585</v>
      </c>
      <c r="C21" s="17">
        <v>87579</v>
      </c>
      <c r="D21" s="17">
        <v>0</v>
      </c>
      <c r="E21" s="22">
        <v>5525034006</v>
      </c>
      <c r="F21" s="12"/>
    </row>
    <row r="22" spans="1:6" s="10" customFormat="1" ht="28.5" customHeight="1">
      <c r="A22" s="14" t="s">
        <v>9</v>
      </c>
      <c r="B22" s="17">
        <v>267849845454</v>
      </c>
      <c r="C22" s="17">
        <v>123949650</v>
      </c>
      <c r="D22" s="17">
        <v>283172770138</v>
      </c>
      <c r="E22" s="23">
        <v>-15446874334</v>
      </c>
      <c r="F22" s="12"/>
    </row>
    <row r="23" spans="1:6" s="10" customFormat="1" ht="28.5" customHeight="1">
      <c r="A23" s="14" t="s">
        <v>10</v>
      </c>
      <c r="B23" s="17">
        <v>6354138159</v>
      </c>
      <c r="C23" s="17">
        <v>146726038</v>
      </c>
      <c r="D23" s="17">
        <v>0</v>
      </c>
      <c r="E23" s="24">
        <v>6207412121</v>
      </c>
      <c r="F23" s="12"/>
    </row>
    <row r="24" spans="1:6" s="10" customFormat="1" ht="28.5" customHeight="1" thickBot="1">
      <c r="A24" s="15" t="s">
        <v>19</v>
      </c>
      <c r="B24" s="18">
        <v>231295415</v>
      </c>
      <c r="C24" s="18">
        <v>0</v>
      </c>
      <c r="D24" s="18">
        <v>0</v>
      </c>
      <c r="E24" s="25">
        <v>231295415</v>
      </c>
      <c r="F24" s="21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</dc:title>
  <dc:subject>01</dc:subject>
  <dc:creator>行政院主計處</dc:creator>
  <cp:keywords/>
  <dc:description> </dc:description>
  <cp:lastModifiedBy>Administrator</cp:lastModifiedBy>
  <cp:lastPrinted>2003-04-17T10:10:48Z</cp:lastPrinted>
  <dcterms:created xsi:type="dcterms:W3CDTF">1997-09-20T03:06:19Z</dcterms:created>
  <dcterms:modified xsi:type="dcterms:W3CDTF">2008-11-13T11:30:47Z</dcterms:modified>
  <cp:category>I14</cp:category>
  <cp:version/>
  <cp:contentType/>
  <cp:contentStatus/>
</cp:coreProperties>
</file>