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180" tabRatio="849" activeTab="0"/>
  </bookViews>
  <sheets>
    <sheet name="P9-10機關別增減表(人工表108)" sheetId="1" r:id="rId1"/>
    <sheet name="P16-42機關別表(巨集108-1090115修)" sheetId="2" state="hidden" r:id="rId2"/>
    <sheet name="P13 機關別總表(巨集)" sheetId="3" state="hidden" r:id="rId3"/>
    <sheet name="P14-32 機關別表(巨集)修" sheetId="4" state="hidden" r:id="rId4"/>
    <sheet name="P33 政事別總表(巨集)" sheetId="5" state="hidden" r:id="rId5"/>
    <sheet name="P34-38 政事別表(巨集)" sheetId="6" state="hidden" r:id="rId6"/>
  </sheets>
  <definedNames>
    <definedName name="_xlnm.Print_Area" localSheetId="2">'P13 機關別總表(巨集)'!$A$1:$E$31</definedName>
    <definedName name="_xlnm.Print_Area" localSheetId="3">'P14-32 機關別表(巨集)修'!$A$1:$I$246</definedName>
    <definedName name="_xlnm.Print_Area" localSheetId="1">'P16-42機關別表(巨集108-1090115修)'!$A$1:$I$322</definedName>
    <definedName name="_xlnm.Print_Area" localSheetId="4">'P33 政事別總表(巨集)'!$A$1:$E$32</definedName>
    <definedName name="_xlnm.Print_Area" localSheetId="5">'P34-38 政事別表(巨集)'!$A$1:$G$191</definedName>
    <definedName name="_xlnm.Print_Area" localSheetId="0">'P9-10機關別增減表(人工表108)'!$A$1:$H$36</definedName>
    <definedName name="_xlnm.Print_Titles" localSheetId="2">'P13 機關別總表(巨集)'!$1:$7</definedName>
    <definedName name="_xlnm.Print_Titles" localSheetId="3">'P14-32 機關別表(巨集)修'!$1:$7</definedName>
    <definedName name="_xlnm.Print_Titles" localSheetId="1">'P16-42機關別表(巨集108-1090115修)'!$1:$7</definedName>
    <definedName name="_xlnm.Print_Titles" localSheetId="4">'P33 政事別總表(巨集)'!$1:$7</definedName>
    <definedName name="_xlnm.Print_Titles" localSheetId="5">'P34-38 政事別表(巨集)'!$1:$7</definedName>
    <definedName name="_xlnm.Print_Titles" localSheetId="0">'P9-10機關別增減表(人工表108)'!$1:$6</definedName>
  </definedNames>
  <calcPr fullCalcOnLoad="1"/>
</workbook>
</file>

<file path=xl/comments1.xml><?xml version="1.0" encoding="utf-8"?>
<comments xmlns="http://schemas.openxmlformats.org/spreadsheetml/2006/main">
  <authors>
    <author>basssolo7649</author>
  </authors>
  <commentList>
    <comment ref="G32" authorId="0">
      <text>
        <r>
          <rPr>
            <b/>
            <sz val="9"/>
            <rFont val="新細明體"/>
            <family val="1"/>
          </rPr>
          <t>basssolo7649:</t>
        </r>
        <r>
          <rPr>
            <sz val="9"/>
            <rFont val="新細明體"/>
            <family val="1"/>
          </rPr>
          <t xml:space="preserve">
修P9對齊儲存格</t>
        </r>
      </text>
    </comment>
  </commentList>
</comments>
</file>

<file path=xl/sharedStrings.xml><?xml version="1.0" encoding="utf-8"?>
<sst xmlns="http://schemas.openxmlformats.org/spreadsheetml/2006/main" count="1479" uniqueCount="660">
  <si>
    <t>1.監察院辦理國定古蹟屋頂
  外牆去漆等修復工程新增
  工項所需經費不敷如列數
  ，均屬設備及投資。
2.上項動支數符合預算法第
  70條第2款規定。
3.本項動支數由行政院主計
  總處於107年9月21日以主</t>
  </si>
  <si>
    <t xml:space="preserve">  預政字第1070053013號核
  定動支數額通知單簽撥。</t>
  </si>
  <si>
    <t xml:space="preserve">    3908410200</t>
  </si>
  <si>
    <t xml:space="preserve">  70條第1款及第3款規定。
3.本項動支數由行政院主計
  總處於107年7月24日以主
  預彙字第1070101861號核
  定動支數額通知單簽撥。</t>
  </si>
  <si>
    <t xml:space="preserve">  0008510000</t>
  </si>
  <si>
    <t xml:space="preserve">  消防署及所屬</t>
  </si>
  <si>
    <t xml:space="preserve">    3808510100</t>
  </si>
  <si>
    <t>1.消防署辦理補助地方消防
  人員因公傷殘、死亡慰問
  金及撫卹金差額所需經費
  不敷如列數，均屬獎補助
  費。
2.上項動支數符合預算法第
  70條第2款規定。
3.本項動支數由行政院主計</t>
  </si>
  <si>
    <t xml:space="preserve">  總處於107年11月5日以主
  預彙字第1070102568號核
  定動支數額通知單簽撥。</t>
  </si>
  <si>
    <t xml:space="preserve">  0008580000</t>
  </si>
  <si>
    <t xml:space="preserve">  移民署</t>
  </si>
  <si>
    <t xml:space="preserve">    3808581100</t>
  </si>
  <si>
    <t xml:space="preserve">    入出國及移民
    管理業務</t>
  </si>
  <si>
    <t>1.移民署聘僱桃園機場保全
  協勤人力所需經費不敷如
  列數，均屬業務費。
2.上項動支數符合預算法第
  70條第2款規定。
3.本項動支數由行政院主計
  總處於107年9月19日以主
  預彙字第1070102269號核</t>
  </si>
  <si>
    <t xml:space="preserve">    4117250200</t>
  </si>
  <si>
    <t xml:space="preserve">    國稅稽徵業務</t>
  </si>
  <si>
    <t>1.臺北國稅局發放證券交易
  稅及期貨交易稅代徵獎金
  所需經費不敷如列數，均
  屬獎補助費。
2.上項動支數符合預算法第
  70條第2款規定。
3.本項動支數由行政院主計
  總處於107年12月25日以</t>
  </si>
  <si>
    <t xml:space="preserve">  主預彙字第1070102948號
  核定動支數額通知單簽撥</t>
  </si>
  <si>
    <t xml:space="preserve">    4117400200</t>
  </si>
  <si>
    <t>1.國有財產署防治登革熱疫
  情相關環境清理業務所需
  經費不敷18,930千元，均
  屬業務費。
2.國有財產署為整體開發國
  有非公用土地需要，價購
  臺北市大安區私有畸零地
  所需經費不敷135,884千</t>
  </si>
  <si>
    <t xml:space="preserve">  元，均屬設備及投資。
3.國有財產署繳納經管國有
  非公用房地地價稅所需經
  費不敷45,568千元，均屬
  業務費。
4.以上三項動支數合共如列
  數，均符合預算法第70條
  第2款規定。</t>
  </si>
  <si>
    <t>5.第2項動支數超過5,000萬
  元，依預算法第22條第3
  項規定，由行政院於107
  年12月26日以院授主預彙
  字第1070102971號函送請
  貴院備查。
6.本三項動支數由行政院主
  計總處分別於107年10月3</t>
  </si>
  <si>
    <t xml:space="preserve">  日以主預彙字第10701023
  35號核定動支數額通知單
  、107年12月27日以主預
  彙字第1070102951號核定
  動支數額通知單及107年1
  2月28日以主預彙字第107
  0102984號核定動支數額
  通知單簽撥。</t>
  </si>
  <si>
    <t>1.體育署補助行政法人國家
  運動訓練中心辦理組裝式
  游泳池必要附屬設備建置
  所需經費不敷46,007千元
  ，均屬獎補助費。
2.體育署頒發2018年雅加達
  亞洲運動會等國際運動競
  賽績優運動選手及有功教</t>
  </si>
  <si>
    <t xml:space="preserve">  練獎勵金所需經費不敷32
  3,900千元，均屬獎補助
  費。
3.以上二項動支數合共如列
  數，均符合預算法第70條
  第2款規定。
4.第2項動支數超過5,000萬
  元，依預算法第22條第3</t>
  </si>
  <si>
    <t xml:space="preserve">  項規定，由行政院於107
  年12月24日以院授主預教
  字第1070102778號函送請
  貴院備查。
5.本二項動支數由行政院主
  計總處分別於107年11月1
  4日以主預教字第1070102
  667號核定動支數額通知</t>
  </si>
  <si>
    <t xml:space="preserve">  單及107年12月26日以主
  預補字第1070022091號核
  定動支數額通知單簽撥。</t>
  </si>
  <si>
    <t xml:space="preserve">    7523012000</t>
  </si>
  <si>
    <t xml:space="preserve">    司法官退休退
    養給付</t>
  </si>
  <si>
    <t>1.法務部因退休人數及支領
  方式影響，致司法官退休
  退養給付所需經費不敷如
  列數，均屬人事費。</t>
  </si>
  <si>
    <t>2.上項動支數符合預算法第
  70條第2款規定。
3.本項動支數由行政院主計
  總處於107年11月28日以
  主預政字第1070053604號
  核定動支數額通知單簽撥
  。</t>
  </si>
  <si>
    <t xml:space="preserve">    8923013000</t>
  </si>
  <si>
    <t xml:space="preserve">    國家賠償金</t>
  </si>
  <si>
    <t>1.法務部國家賠償金所需經
  費不敷如列數，均屬獎補
  助費。
2.上項動支數符合預算法第
  70條第2款規定。
3.本項動支數由行政院主計
  總處於107年12月26日以
  主預政字第1070102968號</t>
  </si>
  <si>
    <t xml:space="preserve">  臺灣高等檢察署</t>
  </si>
  <si>
    <t>1.臺灣高等檢察署辦理獎勵
  民眾檢舉毒品犯罪案件獎
  勵金所需經費不敷如列數
  ，均屬獎補助費。
2.上項動支數符合預算法第
  70條第2款規定。
3.本項動支數由行政院主計
  總處於107年10月30日以</t>
  </si>
  <si>
    <t xml:space="preserve">  主預政字第1070102540號
  核定動支數額通知單簽撥
  。</t>
  </si>
  <si>
    <t xml:space="preserve">    5226310400</t>
  </si>
  <si>
    <t xml:space="preserve">    建立及維持度</t>
  </si>
  <si>
    <t>1.標準檢驗局辦理「建置國</t>
  </si>
  <si>
    <t xml:space="preserve">    量衡標準</t>
  </si>
  <si>
    <t xml:space="preserve">  際單位制SI新計量標準計
  畫」所需經費不敷如列數
  ，均屬業務費。
2.上項動支數符合預算法第
  70條第2款規定。
3.本項動支數超過5,000萬
  元，依預算法第22條第3
  項規定，由行政院於107</t>
  </si>
  <si>
    <t xml:space="preserve">  年7月17日以院授主預經
  字第1070052174號函送請
  貴院備查。
4.本項動支數由行政院主計
  總處於107年7月24日以主
  預經字第1070052132號核
  定動支數額通知單簽撥。</t>
  </si>
  <si>
    <t>1.標準檢驗局辦理電度表檢
  定業務所需經費不敷如列
  數，均屬業務費。
2.上項動支數符合預算法第
  70條第2款規定。
3.本項動支數由行政院主計
  總處於107年12月7日以主
  預經字第1070102821號核</t>
  </si>
  <si>
    <t>1.勞工保險局辦理農民職業
  災害保險業務所需經費如
  列數。
2.上項動支數符合預算法第
  70條第3款規定。
3.本項動支數超過5,000萬
  元，依預算法第22條第3
  項規定，由行政院於107</t>
  </si>
  <si>
    <t xml:space="preserve">  年11月12日以院授主預社
  字第1070102622號函送請
  貴院備查。</t>
  </si>
  <si>
    <t>4.本項動支數由行政院主計
  總處於107年11月13日以
  主預社字第1070019700號
  核定動支數額通知單簽撥
  。</t>
  </si>
  <si>
    <t xml:space="preserve">    6630100100</t>
  </si>
  <si>
    <t>本科目動支數55,484千元，
係勞工保險局辦理農民職業
災害保險業務所需人力、辦
公室整修及資訊系統開發等
所需經費，包括人事費2,86
6千元、業務費1,546千元、
設備及投資51,072千元。</t>
  </si>
  <si>
    <t>本科目動支數1,079千元，
係勞工保險局辦理農民職業
災害保險業務所需病歷查詢
、特約醫師審查及各類書表
印刷等所需經費，均屬業務
費。</t>
  </si>
  <si>
    <t xml:space="preserve">  0030300000</t>
  </si>
  <si>
    <t xml:space="preserve">  職業安全衛生署</t>
  </si>
  <si>
    <t xml:space="preserve">    6830300200</t>
  </si>
  <si>
    <t xml:space="preserve">    職業安全衛生
    業務</t>
  </si>
  <si>
    <t>1.職業安全衛生署辦理未加
  勞保之職災死亡勞工家屬
  慰問所需經費不敷如列數
  ，均屬獎補助費。
2.上項動支數符合預算法第
  70條第2款規定。
3.本項動支數由行政院主計
  總處於107年11月14日以</t>
  </si>
  <si>
    <t xml:space="preserve">  主預社字第1070102650B
  號核定動支數額通知單簽
  撥。</t>
  </si>
  <si>
    <t xml:space="preserve">    4339012500</t>
  </si>
  <si>
    <t xml:space="preserve">    回國升學僑生
    服務</t>
  </si>
  <si>
    <t xml:space="preserve">  主預國字第1070102737號
  核定動支數額通知單簽撥
  。</t>
  </si>
  <si>
    <t xml:space="preserve">    6651011000</t>
  </si>
  <si>
    <t xml:space="preserve">    社會保險業務</t>
  </si>
  <si>
    <t>1.農業委員會配合農民健康
  保險主管機關改隸及辦理
  農民職業災害保險業務所
  需經費如列數，包括業務
  費1,174千元、設備及投
  資9,303千元、獎補助費2
  28,945千元。
2.上項動支數符合預算法第</t>
  </si>
  <si>
    <t xml:space="preserve">  70條第3款規定。
3.本項動支數超過5,000萬
  元，依預算法第22條第3
  項規定，由行政院於107
  年11月9日以院授主預國
  字第1070102644號函送請
  貴院備查。
4.本項動支數由行政院主計</t>
  </si>
  <si>
    <t xml:space="preserve">  總處於107年11月13日以
  主預國字第1070019666號
  核定動支數額通知單簽撥
  。</t>
  </si>
  <si>
    <t xml:space="preserve">  0051020000</t>
  </si>
  <si>
    <t xml:space="preserve">  林務局</t>
  </si>
  <si>
    <t xml:space="preserve">    5851020100</t>
  </si>
  <si>
    <t>1.林務局為阿里山林業鐵路
  及文化資產管理處成立初
  期業務運作所需經費如列
  數，包括人事費7,075千
  元、業務費10,041千元、
  設備及投資30,585千元。
2.上項動支數符合預算法第
  70條第3款規定。</t>
  </si>
  <si>
    <t>3.本項動支數由行政院主計
  總處於107年7月30日以主
  預國字第1070101918號核
  定動支數額通知單簽撥。</t>
  </si>
  <si>
    <t xml:space="preserve">  0051030000</t>
  </si>
  <si>
    <t xml:space="preserve">  水土保持局</t>
  </si>
  <si>
    <t xml:space="preserve">    5851030100</t>
  </si>
  <si>
    <t>1.水土保持局因應活化中興
  新村及進駐辦公廳舍相關
  整修、搬遷等所需經費如
  列數，均屬設備及投資。
2.上項動支數符合預算法第
  70條第3款規定。
3.本項動支數超過5,000萬
  元，依預算法第22條第3</t>
  </si>
  <si>
    <t xml:space="preserve">  項規定，由行政院於107
  年11月16日以院授主預國
  字第1070102683號函送請
  貴院備查。
4.本項動支數由行政院主計
  總處於107年11月20日以
  主預國字第1070019956號
  核定動支數額通知單簽撥</t>
  </si>
  <si>
    <t>1.疾病管制署因應登革熱防</t>
  </si>
  <si>
    <t xml:space="preserve">  治工作，協助臺南市、高
  雄市及屏東縣政府辦理推
  廣社區動員與衛生教育、
  加強病媒監測、因應疫情
  之病媒與化學防治等工作
  所需經費不敷如列數，均
  屬獎補助費。
2.上項動支數符合預算法第</t>
  </si>
  <si>
    <t xml:space="preserve">  70條第2款規定。
3.本項動支數由行政院主計
  總處於107年8月10日以主
  預社字第1070052558號核
  定動支數額通知單簽撥。</t>
  </si>
  <si>
    <t xml:space="preserve">    3863010100</t>
  </si>
  <si>
    <t xml:space="preserve">    3863200100</t>
  </si>
  <si>
    <t>警政支出</t>
  </si>
  <si>
    <t xml:space="preserve">    促進轉型正義業務</t>
  </si>
  <si>
    <t xml:space="preserve">  3606300000</t>
  </si>
  <si>
    <t xml:space="preserve">  公務人員保障暨培訓委員
  會</t>
  </si>
  <si>
    <t xml:space="preserve">  3707010000</t>
  </si>
  <si>
    <t xml:space="preserve">  3808510000</t>
  </si>
  <si>
    <t xml:space="preserve">  3808580000</t>
  </si>
  <si>
    <t xml:space="preserve">    入出國及移民管理業務</t>
  </si>
  <si>
    <t>3900000000</t>
  </si>
  <si>
    <t xml:space="preserve">  3908410000</t>
  </si>
  <si>
    <t>4100000000</t>
  </si>
  <si>
    <t xml:space="preserve">  4117250000</t>
  </si>
  <si>
    <t xml:space="preserve">  4117400000</t>
  </si>
  <si>
    <t>4300000000</t>
  </si>
  <si>
    <t xml:space="preserve">  4339010000</t>
  </si>
  <si>
    <t xml:space="preserve">    回國升學僑生服務</t>
  </si>
  <si>
    <t>5200000000</t>
  </si>
  <si>
    <t xml:space="preserve">  5226310000</t>
  </si>
  <si>
    <t xml:space="preserve">    建立及維持度量衡標準</t>
  </si>
  <si>
    <t xml:space="preserve">  5303400000</t>
  </si>
  <si>
    <t xml:space="preserve">    故宮南部院區籌建</t>
  </si>
  <si>
    <t xml:space="preserve">  5851020000</t>
  </si>
  <si>
    <t xml:space="preserve">  5851030000</t>
  </si>
  <si>
    <t xml:space="preserve">  6651010000</t>
  </si>
  <si>
    <t xml:space="preserve">  6830300000</t>
  </si>
  <si>
    <t xml:space="preserve">    職業安全衛生業務</t>
  </si>
  <si>
    <t xml:space="preserve">  7523010000</t>
  </si>
  <si>
    <t xml:space="preserve">    司法官退休退養給付</t>
  </si>
  <si>
    <t>7600000000</t>
  </si>
  <si>
    <t xml:space="preserve">  7606200000</t>
  </si>
  <si>
    <t>8900000000</t>
  </si>
  <si>
    <t xml:space="preserve">  8923010000</t>
  </si>
  <si>
    <r>
      <t>中</t>
    </r>
    <r>
      <rPr>
        <sz val="20"/>
        <color indexed="8"/>
        <rFont val="標楷體"/>
        <family val="4"/>
      </rPr>
      <t>央政府總預算</t>
    </r>
  </si>
  <si>
    <t>第二預備金動支數額機關別總表</t>
  </si>
  <si>
    <t xml:space="preserve">        中華民國107年度</t>
  </si>
  <si>
    <t>單位：新臺幣千元</t>
  </si>
  <si>
    <t>科                    目</t>
  </si>
  <si>
    <t>動        支        數</t>
  </si>
  <si>
    <t>名          稱</t>
  </si>
  <si>
    <t>經  常  門</t>
  </si>
  <si>
    <t>資  本  門</t>
  </si>
  <si>
    <t>合    計</t>
  </si>
  <si>
    <t>科                   目</t>
  </si>
  <si>
    <t>名        稱</t>
  </si>
  <si>
    <t>第二預備金動支數額政事別總表</t>
  </si>
  <si>
    <t>中華民國107年度</t>
  </si>
  <si>
    <t>名               稱</t>
  </si>
  <si>
    <t>第二預備金動支數額政事別表</t>
  </si>
  <si>
    <t xml:space="preserve">     中華民國107年度</t>
  </si>
  <si>
    <t>1</t>
  </si>
  <si>
    <t>2</t>
  </si>
  <si>
    <t>3</t>
  </si>
  <si>
    <t>4</t>
  </si>
  <si>
    <t>5</t>
  </si>
  <si>
    <t>6</t>
  </si>
  <si>
    <t>總統府主管</t>
  </si>
  <si>
    <t>行政院主管</t>
  </si>
  <si>
    <t>立法院主管</t>
  </si>
  <si>
    <t>司法院主管</t>
  </si>
  <si>
    <t>考試院主管</t>
  </si>
  <si>
    <t>監察院主管</t>
  </si>
  <si>
    <t>內政部主管</t>
  </si>
  <si>
    <t>外交部主管</t>
  </si>
  <si>
    <t>國防部主管</t>
  </si>
  <si>
    <t>財政部主管</t>
  </si>
  <si>
    <t>教育部主管</t>
  </si>
  <si>
    <t>法務部主管</t>
  </si>
  <si>
    <t>經濟部主管</t>
  </si>
  <si>
    <t>交通部主管</t>
  </si>
  <si>
    <t>勞動部主管</t>
  </si>
  <si>
    <t>僑務委員會主管</t>
  </si>
  <si>
    <t>原子能委員會主管</t>
  </si>
  <si>
    <t>農業委員會主管</t>
  </si>
  <si>
    <t>衛生福利部主管</t>
  </si>
  <si>
    <t>文化部主管</t>
  </si>
  <si>
    <t>海岸巡防署主管</t>
  </si>
  <si>
    <t>科技部主管</t>
  </si>
  <si>
    <t>金融監督管理委員會主管</t>
  </si>
  <si>
    <t>環境保護署主管</t>
  </si>
  <si>
    <t>(1.一般政務支出)</t>
  </si>
  <si>
    <t>行政支出</t>
  </si>
  <si>
    <t>司法支出</t>
  </si>
  <si>
    <t>民政支出</t>
  </si>
  <si>
    <t>財務支出</t>
  </si>
  <si>
    <t>(3.教育科學文化支出)</t>
  </si>
  <si>
    <t>科學支出</t>
  </si>
  <si>
    <t>文化支出</t>
  </si>
  <si>
    <t>(4.經濟發展支出)</t>
  </si>
  <si>
    <t>農業支出</t>
  </si>
  <si>
    <t>其他經濟服務支出</t>
  </si>
  <si>
    <t>(5.社會福利支出)</t>
  </si>
  <si>
    <t>福利服務支出</t>
  </si>
  <si>
    <t>醫療保健支出</t>
  </si>
  <si>
    <t>(7.退休撫卹支出)</t>
  </si>
  <si>
    <t>退休撫卹給付支出</t>
  </si>
  <si>
    <t>其他支出</t>
  </si>
  <si>
    <t>考試支出</t>
  </si>
  <si>
    <t>監察支出</t>
  </si>
  <si>
    <t>僑務支出</t>
  </si>
  <si>
    <t>社會保險支出</t>
  </si>
  <si>
    <t>退休撫卹業務支出</t>
  </si>
  <si>
    <t>中央政府總預算</t>
  </si>
  <si>
    <t>歲出機關別預算增減綜計表</t>
  </si>
  <si>
    <t>經資門併計</t>
  </si>
  <si>
    <t>單位：新臺幣千元</t>
  </si>
  <si>
    <t>科                目</t>
  </si>
  <si>
    <t>原預算數</t>
  </si>
  <si>
    <t>追加預算數</t>
  </si>
  <si>
    <t>動支第二
預備金數</t>
  </si>
  <si>
    <t>合          計</t>
  </si>
  <si>
    <t>款</t>
  </si>
  <si>
    <t>名              稱</t>
  </si>
  <si>
    <t>合           計</t>
  </si>
  <si>
    <t>國軍退除役官兵輔導委</t>
  </si>
  <si>
    <t>員會主管</t>
  </si>
  <si>
    <t>省市地方政府</t>
  </si>
  <si>
    <t>災害準備金</t>
  </si>
  <si>
    <t>第二預備金</t>
  </si>
  <si>
    <t>款</t>
  </si>
  <si>
    <t xml:space="preserve">    合                計</t>
  </si>
  <si>
    <t>項</t>
  </si>
  <si>
    <t>目</t>
  </si>
  <si>
    <t xml:space="preserve">  行政院</t>
  </si>
  <si>
    <t xml:space="preserve">    3803671000</t>
  </si>
  <si>
    <t xml:space="preserve">    選舉業務</t>
  </si>
  <si>
    <t xml:space="preserve">  銓敘部</t>
  </si>
  <si>
    <t xml:space="preserve">    一般行政</t>
  </si>
  <si>
    <t xml:space="preserve">    7506205300</t>
  </si>
  <si>
    <t xml:space="preserve">  中央警察大學</t>
  </si>
  <si>
    <t xml:space="preserve">    高級警察教育</t>
  </si>
  <si>
    <t xml:space="preserve">  臺北國稅局</t>
  </si>
  <si>
    <t xml:space="preserve">    國有財產業務</t>
  </si>
  <si>
    <t xml:space="preserve">  體育署</t>
  </si>
  <si>
    <t xml:space="preserve">    5320202000</t>
  </si>
  <si>
    <t xml:space="preserve">    國家體育建設</t>
  </si>
  <si>
    <t xml:space="preserve">  法務部</t>
  </si>
  <si>
    <t xml:space="preserve">    3523300100</t>
  </si>
  <si>
    <t xml:space="preserve">    6126310200</t>
  </si>
  <si>
    <t xml:space="preserve">  勞工保險局</t>
  </si>
  <si>
    <t xml:space="preserve">    6630101100</t>
  </si>
  <si>
    <t xml:space="preserve">    保險業務</t>
  </si>
  <si>
    <t xml:space="preserve">  僑務委員會</t>
  </si>
  <si>
    <t xml:space="preserve">  農業委員會</t>
  </si>
  <si>
    <t xml:space="preserve">  疾病管制署</t>
  </si>
  <si>
    <t xml:space="preserve">    7157050200</t>
  </si>
  <si>
    <t xml:space="preserve">    防疫業務</t>
  </si>
  <si>
    <t xml:space="preserve">  海岸巡防署</t>
  </si>
  <si>
    <t xml:space="preserve">    3863010200</t>
  </si>
  <si>
    <t xml:space="preserve">  海洋巡防總局</t>
  </si>
  <si>
    <t xml:space="preserve">    3863100200</t>
  </si>
  <si>
    <t xml:space="preserve">    海洋巡防業務</t>
  </si>
  <si>
    <t xml:space="preserve">   合                計</t>
  </si>
  <si>
    <t>-</t>
  </si>
  <si>
    <t>3300000000</t>
  </si>
  <si>
    <t xml:space="preserve">  3303010000</t>
  </si>
  <si>
    <t>1</t>
  </si>
  <si>
    <t xml:space="preserve">    一般建築及設備</t>
  </si>
  <si>
    <t>3500000000</t>
  </si>
  <si>
    <t xml:space="preserve">  3523300000</t>
  </si>
  <si>
    <t>3600000000</t>
  </si>
  <si>
    <t>3700000000</t>
  </si>
  <si>
    <t>2</t>
  </si>
  <si>
    <t>3800000000</t>
  </si>
  <si>
    <t xml:space="preserve">  3803670000</t>
  </si>
  <si>
    <t xml:space="preserve">  中央選舉委員會及所屬</t>
  </si>
  <si>
    <t xml:space="preserve">  3863010000</t>
  </si>
  <si>
    <t xml:space="preserve">    海岸及海域巡防業務</t>
  </si>
  <si>
    <t xml:space="preserve">  3863100000</t>
  </si>
  <si>
    <t xml:space="preserve">  3863200000</t>
  </si>
  <si>
    <t xml:space="preserve">  海岸巡防總局及所屬</t>
  </si>
  <si>
    <t xml:space="preserve">  國有財產署及所屬</t>
  </si>
  <si>
    <t>5300000000</t>
  </si>
  <si>
    <t xml:space="preserve">  5320200000</t>
  </si>
  <si>
    <t>5800000000</t>
  </si>
  <si>
    <t>6100000000</t>
  </si>
  <si>
    <t xml:space="preserve">  6126310000</t>
  </si>
  <si>
    <t xml:space="preserve">  標準檢驗局及所屬</t>
  </si>
  <si>
    <t xml:space="preserve">    標準檢驗及度政管理</t>
  </si>
  <si>
    <t>6600000000</t>
  </si>
  <si>
    <t xml:space="preserve">  6630100000</t>
  </si>
  <si>
    <t>6800000000</t>
  </si>
  <si>
    <t>7100000000</t>
  </si>
  <si>
    <t xml:space="preserve">  7157050000</t>
  </si>
  <si>
    <t>7500000000</t>
  </si>
  <si>
    <t xml:space="preserve">  7506200000</t>
  </si>
  <si>
    <t xml:space="preserve">    公務人員退休撫卹給付</t>
  </si>
  <si>
    <t>節</t>
  </si>
  <si>
    <t>0003000000</t>
  </si>
  <si>
    <t/>
  </si>
  <si>
    <t xml:space="preserve">  0003010000</t>
  </si>
  <si>
    <t xml:space="preserve">    一般建築及設
    備</t>
  </si>
  <si>
    <t xml:space="preserve">      營建工程</t>
  </si>
  <si>
    <t xml:space="preserve">  核定動支數額通知單簽撥
  。</t>
  </si>
  <si>
    <t xml:space="preserve">  定動支數額通知單簽撥。</t>
  </si>
  <si>
    <t xml:space="preserve">  0003670000</t>
  </si>
  <si>
    <t xml:space="preserve">  中央選舉委員會
  及所屬</t>
  </si>
  <si>
    <t>0006000000</t>
  </si>
  <si>
    <t xml:space="preserve">  0006200000</t>
  </si>
  <si>
    <t xml:space="preserve">    公務人員退休
    撫卹給付</t>
  </si>
  <si>
    <t>0007000000</t>
  </si>
  <si>
    <t>0008000000</t>
  </si>
  <si>
    <t xml:space="preserve">  0008410000</t>
  </si>
  <si>
    <t>0017000000</t>
  </si>
  <si>
    <t xml:space="preserve">  0017250000</t>
  </si>
  <si>
    <t xml:space="preserve">  0017400000</t>
  </si>
  <si>
    <t xml:space="preserve">  國有財產署及所
  屬</t>
  </si>
  <si>
    <t>0020000000</t>
  </si>
  <si>
    <t xml:space="preserve">  0020200000</t>
  </si>
  <si>
    <t>0023000000</t>
  </si>
  <si>
    <t xml:space="preserve">  0023010000</t>
  </si>
  <si>
    <t xml:space="preserve">  0023300000</t>
  </si>
  <si>
    <t>0026000000</t>
  </si>
  <si>
    <t xml:space="preserve">  0026310000</t>
  </si>
  <si>
    <t xml:space="preserve">  標準檢驗局及所
  屬</t>
  </si>
  <si>
    <t xml:space="preserve">    標準檢驗及度
    政管理</t>
  </si>
  <si>
    <t>0030000000</t>
  </si>
  <si>
    <t xml:space="preserve">  0030100000</t>
  </si>
  <si>
    <t>0039000000</t>
  </si>
  <si>
    <t xml:space="preserve">  0039010000</t>
  </si>
  <si>
    <t>0051000000</t>
  </si>
  <si>
    <t xml:space="preserve">  0051010000</t>
  </si>
  <si>
    <t xml:space="preserve">  。</t>
  </si>
  <si>
    <t>0057000000</t>
  </si>
  <si>
    <t xml:space="preserve">  0057050000</t>
  </si>
  <si>
    <t>0063000000</t>
  </si>
  <si>
    <t xml:space="preserve">  0063010000</t>
  </si>
  <si>
    <t xml:space="preserve">    海岸及海域巡
    防業務</t>
  </si>
  <si>
    <t xml:space="preserve">  0063100000</t>
  </si>
  <si>
    <t xml:space="preserve">  0063200000</t>
  </si>
  <si>
    <t xml:space="preserve">  海岸巡防總局及
  所屬</t>
  </si>
  <si>
    <t xml:space="preserve">    3303012600</t>
  </si>
  <si>
    <t xml:space="preserve">    促進轉型正義
    業務</t>
  </si>
  <si>
    <t xml:space="preserve">  動支40,290千元，包括業
  務費8,671千元、設備及
  投資31,619千元。
2.行政院為促進轉型正義委
  員會成立後業務運作所需
  經費，原動支43,301千元
  ；嗣依實際執行情形，註
  銷11,595千元，實際動支</t>
  </si>
  <si>
    <t xml:space="preserve">  千元，由行政院主計總處
  於107年3月19日以主預政</t>
  </si>
  <si>
    <t xml:space="preserve">  字第1070100660號核定動
  支數額通知單及107年5月
  14日以主預政字第107005
  1601號核定動支數額通知
  單簽撥。第2項及第3項由
  行政院主計總處分別於10
  7年7月4日以主預政字第1
  070101646號核定動支數</t>
  </si>
  <si>
    <t xml:space="preserve">  額註銷通知單予以註銷。</t>
  </si>
  <si>
    <t xml:space="preserve">  0003400000</t>
  </si>
  <si>
    <t xml:space="preserve">  國立故宮博物院</t>
  </si>
  <si>
    <t xml:space="preserve">    5303400100</t>
  </si>
  <si>
    <t>1.國立故宮博物院增列16名
  員額等所需經費不敷如列
  數，均屬人事費。
2.上項動支數符合預算法第
  70條第2款規定。
3.本項動支數由行政院主計
  總處於107年12月26日以
  主預政字第1070102966號</t>
  </si>
  <si>
    <t xml:space="preserve">    5303400800</t>
  </si>
  <si>
    <t xml:space="preserve">    故宮南部院區
    籌建</t>
  </si>
  <si>
    <t>1.國立故宮博物院辦理南部
  院區博物館及附屬設施新
  建工程委託細部設計及監
  造服務案相關訴訟賠償所
  需經費如列數，包括業務
  費6,031千元、設備及投
  資18,343千元。
2.上項動支數符合預算法第</t>
  </si>
  <si>
    <t xml:space="preserve">  70條第3款規定。
3.本項動支數由行政院主計
  總處於107年12月26日以
  主預政字第1070102969號
  核定動支數額通知單簽撥
  。</t>
  </si>
  <si>
    <t>1.中央選舉委員會辦理全國
  性公民投票案聽證會及名
  冊查對作業所需經費17,9
  80千元，包括人事費100
  千元、業務費17,880千元
  。
2.中央選舉委員會辦理全國
  性公民投票案電子連署系</t>
  </si>
  <si>
    <t xml:space="preserve">  統所需經費2,500千元，
  均屬設備及投資。
3.中央選舉委員會辦理全國
  性公民投票投票匭及遮屏
  採購作業所需經費49,972
  千元，均屬業務費。
4.中央選舉委員會辦理全國
  性公民投票10案所需經費</t>
  </si>
  <si>
    <t xml:space="preserve">  1,424,234千元，包括人
  事費9,085千元、業務費1
  ,415,149千元。
5.中央選舉委員會辦理第9
  屆立法委員臺北市第2選
  舉區及臺中市第5選舉區
  缺額補選所需經費40,952
  千元，包括人事費926千</t>
  </si>
  <si>
    <t xml:space="preserve">  元、業務費26,441千元、
  獎補助費13,585千元。
6.以上五項動支數合共如列
  數，均符合預算法第70條
  第3款規定。</t>
  </si>
  <si>
    <t>7.第4項動支數超過5,000萬
  元，依預算法第22條第3
  項規定，由行政院於107
  年11月2日以院授主預教
  字第1070053416號函送請
  貴院備查。
8.本五項動支數由行政院主
  計總處分別於107年4月17</t>
  </si>
  <si>
    <t xml:space="preserve">  日以主預教字第10700513
  96號核定動支數額通知單
  、107年5月31日以主預教
  字第1070051796號核定動
  支數額通知單、107年10
  月3日以主預教字第10700
  53107號核定動支數額通
  知單、107年11月6日以主</t>
  </si>
  <si>
    <t xml:space="preserve">  預教字第1070019359號核
  定動支數額通知單及107
  年12月26日以主預教字第
  1070102953號核定動支數
  額通知單簽撥。</t>
  </si>
  <si>
    <t>1.銓敘部因受退休人數影響
  ，致公務人員退休撫卹給
  付所需經費不敷如列數，
  均屬人事費。
2.上項動支數符合預算法第
  70條第2款規定。
3.本項動支數超過5,000萬
  元，依預算法第22條第3</t>
  </si>
  <si>
    <t xml:space="preserve">  項規定，由行政院於107
  年11月19日以院授主預政
  字第1070102671A號函送
  請貴院備查。
4.本項動支數由行政院主計</t>
  </si>
  <si>
    <t xml:space="preserve">  總處於107年11月19日以
  主預補字第1070102671B
  號核定動支數額通知單簽
  撥。</t>
  </si>
  <si>
    <t xml:space="preserve">    7606200600</t>
  </si>
  <si>
    <t xml:space="preserve">    退休撫卹業務</t>
  </si>
  <si>
    <t xml:space="preserve">      7606200601</t>
  </si>
  <si>
    <t xml:space="preserve">      公務人員退
      休撫卹管理</t>
  </si>
  <si>
    <t>1.銓敘部配合年金改革法案
  施行，因已退休公務人員
  不服退休所得重算處分提
  起復審，致辦理答辯作業
  所需經費不敷如列數，均
  屬業務費。
2.上項動支數符合預算法第
  70條第2款規定。</t>
  </si>
  <si>
    <t>3.本項動支數由行政院主計
  總處於107年8月10日以主
  預政字第1070052567號核
  定動支數額通知單簽撥。</t>
  </si>
  <si>
    <t xml:space="preserve">  0006300000</t>
  </si>
  <si>
    <t xml:space="preserve">  公務人員保障暨
  培訓委員會</t>
  </si>
  <si>
    <t xml:space="preserve">    3606300100</t>
  </si>
  <si>
    <t>1.公務人員保障暨培訓委員
  會配合年金改革法案施行
  ，辦理年金改革救濟復審
  決定相關業務所需經費不
  敷如列數，均屬業務費。
2.上項動支數符合預算法第
  70條第2款規定。
3.本項分2次動支，動支數</t>
  </si>
  <si>
    <t xml:space="preserve">  分別為9,690千元及11,34
  6千元，由行政院主計總
  處於107年7月10日以主預
  政字第1070101719號核定
  動支數額通知單及107年1
  1月6日以主預政字第1070
  053411號核定動支數額通
  知單簽撥。</t>
  </si>
  <si>
    <t xml:space="preserve">  0007010000</t>
  </si>
  <si>
    <t xml:space="preserve">  監察院</t>
  </si>
  <si>
    <t xml:space="preserve">    3707019000</t>
  </si>
  <si>
    <t xml:space="preserve">      3707019002</t>
  </si>
  <si>
    <t>1.促進轉型正義條例奉總統
  106年12月27日華總一義
  字第10600155841號令公
  布，行政院依第2條規定
  籌設促進轉型正義委員會
  所需經費，原動支49,591
  千元；嗣依實際執行情形
  ，註銷9,301千元，實際</t>
  </si>
  <si>
    <t xml:space="preserve">  31,706千元，包括人事費
  25,003千元、業務費6,15
  3千元、設備及投資550千
  元。
3.行政院為促進轉型正義委
  員會成立後核心業務所需
  經費，原動支5,668千元
  ；嗣依實際執行情形，註</t>
  </si>
  <si>
    <t xml:space="preserve">  銷268千元，實際動支5,4
  00千元，均屬業務費。
4.以上三項動支數合共如列
  數，均符合預算法第70條
  第3款規定。
5.本三項動支數，其中第1
  項分2次動支，動支數分
  別為21,000千元及28,591</t>
  </si>
  <si>
    <t>1.海洋委員會組織法、海洋
  保育署組織法及國家海洋
  研究院組織法分別奉總統
  104年7月1日華總一義字
  第10400077031號令、104
  00077041號令以及104000
  77021號令公布，該等機
  關並於107年4月28日成立</t>
  </si>
  <si>
    <t>5.以上四項動支數合共如列
  數，其中第1項、第2項及
  第3項均符合預算法第70
  條第3款規定，第4項符合
  預算法第70條第2款規定
  。
6.第3項動支數以及第4項動
  支數連同海岸巡防總局及</t>
  </si>
  <si>
    <t xml:space="preserve">  所屬辦理部分均超過5,00
  0萬元，依預算法第22條
  第3項規定，由行政院分
  別於107年8月14日以院授
  主預國字第1070102029A
  號函及107年12月24日以
  院授主預國字第10701029
  50A號函送請貴院備查。</t>
  </si>
  <si>
    <t>7.本四項動支數由行政院主
  計總處分別於107年3月8
  日以主預國字第10701005
  77號核定動支數額通知單
  、107年3月8日以主預國
  字第1070100579號核定動
  支數額通知單、107年8月
  16日以主預國字第107001</t>
  </si>
  <si>
    <t xml:space="preserve">  4657號核定動支數額通知
  單及107年12月25日以主
  預國字第1070022197號核
  定動支數額通知單簽撥。</t>
  </si>
  <si>
    <t>本科目動支數86,056千元，
其內容如下：</t>
  </si>
  <si>
    <t>1.海洋委員會因應該會、海
  洋保育署及國家海洋研究
  院籌備處等新成立機關新
  增進用員額所需經費39,2
  02千元，均屬人事費。
2.海洋委員會海巡署因志願
  役實際招募人數較預期增
  加以及配合「陸海空軍軍</t>
  </si>
  <si>
    <t xml:space="preserve">  官士官服役條例」修正軍
  職人員補繳軍校或義務役
  年資規定等因素，致所需
  經費不敷46,854千元，均
  屬人事費。</t>
  </si>
  <si>
    <t>1.海洋委員會海巡署因油價
  漲幅遽增及艦船艇機械設
  備損壞率高等因素，致艦
  艇油料及特別檢驗(大修)
  經費不敷如列數，包括業
  務費80,163千元、設備及
  投資10,176千元。
2.上項動支數符合預算法第</t>
  </si>
  <si>
    <t xml:space="preserve">  70條第2款規定。
3.本項動支數超過5,000萬
  元，依預算法第22條第3
  項規定，由行政院於107
  年10月17日以院授主預國
  字第1070102436號函送請
  貴院備查。
4.本項動支數由行政院主計</t>
  </si>
  <si>
    <t xml:space="preserve">  總處於107年10月19日以
  主預國字第1070018270號
  核定動支數額通知單簽撥
  。</t>
  </si>
  <si>
    <t>1.海洋委員會海巡署因志願
  役實際招募人數較預期增
  加以及配合「陸海空軍軍
  官士官服役條例」修正軍
  職人員補繳軍校或義務役
  年資規定等因素，致所需
  經費不敷如列數，均屬人
  事費。</t>
  </si>
  <si>
    <t>2.上項動支數符合預算法第
  70條第2款規定。
3.本項動支數連同海岸巡防
  署辦理部分超過5,000萬
  元，依預算法第22條第3
  項規定，由行政院於107</t>
  </si>
  <si>
    <t xml:space="preserve">  年12月24日以院授主預國
  字第1070102950A號函送
  請貴院備查。
4.本項動支數由行政院主計
  總處於107年12月25日以
  主預國字第1070022197號
  核定動支數額通知單簽撥
  。</t>
  </si>
  <si>
    <r>
      <t>中</t>
    </r>
    <r>
      <rPr>
        <sz val="20"/>
        <color indexed="8"/>
        <rFont val="標楷體"/>
        <family val="4"/>
      </rPr>
      <t>央政府總預算</t>
    </r>
  </si>
  <si>
    <t>第二預備金動支數額機關別表</t>
  </si>
  <si>
    <t xml:space="preserve">       中華民國107年度</t>
  </si>
  <si>
    <t>單位：新臺幣千元</t>
  </si>
  <si>
    <t>科                   目</t>
  </si>
  <si>
    <t>動        支        數</t>
  </si>
  <si>
    <t>說             明</t>
  </si>
  <si>
    <t>名        稱</t>
  </si>
  <si>
    <t>經  常  門</t>
  </si>
  <si>
    <t>資  本  門</t>
  </si>
  <si>
    <t>合    計</t>
  </si>
  <si>
    <t>1.僑務委員會辦理產學攜手
  合作僑生專班計畫所需經
  費不敷如列數，均屬獎補
  助費。
2.上項動支數符合預算法第
  70條第2款規定。
3.本項動支數由行政院主計
  總處於107年12月22日以</t>
  </si>
  <si>
    <t>本科目動支數59,824千元，
其內容如下：
1.海洋委員會海巡署辦理海
  洋委員會、海洋保育署及
  國家海洋研究院籌備處等
  新成立機關辦公廳舍裝修
  及設備購置所需經費19,5
  18千元，均屬設備及投資</t>
  </si>
  <si>
    <t xml:space="preserve">  。
2.海洋委員會海巡署辦理海
  洋委員會、海洋保育署及
  國家海洋研究院籌備處等
  新成立機關辦公廳舍租賃
  所需經費13,976千元，均
  屬業務費。
3.海洋委員會因應該會、海</t>
  </si>
  <si>
    <t xml:space="preserve">  洋保育署及國家海洋研究
  院籌備處等新成立機關業
  務運作及辦公器具購置等
  所需經費26,330千元，包
  括業務費21,957千元、設
  備及投資4,373千元。</t>
  </si>
  <si>
    <t xml:space="preserve">  所需經費13,976千元。
3.海洋委員會因應該會、海
  洋保育署及國家海洋研究
  院籌備處等新成立機關新
  增進用員額及業務運作等
  所需經費65,532千元。</t>
  </si>
  <si>
    <t>4.海洋委員會海巡署因志願
  役實際招募人數較預期增
  加以及配合「陸海空軍軍
  官士官服役條例」修正軍
  職人員補繳軍校或義務役
  年資規定等因素，致所需
  經費不敷46,854千元。</t>
  </si>
  <si>
    <t xml:space="preserve">  ，海洋委員會海巡署辦理
  該等新成立機關辦公廳舍
  裝修及設備購置所需經費
  不敷19,518千元。
2.海洋委員會海巡署辦理海
  洋委員會、海洋保育署及
  國家海洋研究院籌備處等
  新成立機關辦公廳舍租賃</t>
  </si>
  <si>
    <t>(9.補助及其他支出)</t>
  </si>
  <si>
    <t xml:space="preserve">  額通知單及107年11月2日
  以主預政字第1070102572
  B號核定動支數額通知單
  簽撥。上開三項動支數嗣
  後合共註銷21,164千元，
  由行政院主計總處於107
  年12月22日以主預政字第
  1070102942號核定動支數</t>
  </si>
  <si>
    <t>1.中央警察大學學生津貼不
  敷及因應司法院釋字第76
  0號解釋所需訓練經費如
  列數，包括業務費7,092
  千元、設備及投資14,204
  千元、獎補助費7,349千
  元。
2.上項動支數符合預算法第</t>
  </si>
  <si>
    <t xml:space="preserve">      中華民國108年度</t>
  </si>
  <si>
    <t>海洋委員會主管</t>
  </si>
  <si>
    <t>海洋委員會主管</t>
  </si>
  <si>
    <t xml:space="preserve">       中華民國108年度</t>
  </si>
  <si>
    <t>0002000000</t>
  </si>
  <si>
    <t xml:space="preserve">  0002010000</t>
  </si>
  <si>
    <t xml:space="preserve">  總統府</t>
  </si>
  <si>
    <t xml:space="preserve">    3202010600</t>
  </si>
  <si>
    <t xml:space="preserve">    卸任禮遇</t>
  </si>
  <si>
    <t>1.總統府辦理卸任禮遇保健
  醫療業務所需經費不敷如
  列數，均屬業務費。
2.上項動支數符合預算法第
  70條第2款規定。
3.本項動支數由行政院主計
  總處於108年12月30日以
  主預政字第1080054804號</t>
  </si>
  <si>
    <t xml:space="preserve">  0003410000</t>
  </si>
  <si>
    <t xml:space="preserve">  國家發展委員會</t>
  </si>
  <si>
    <t xml:space="preserve">    6103410100</t>
  </si>
  <si>
    <t>1.國家發展委員會辦理中興
  新村環山路檔案庫房、松
  七單身宿舍及六角亭修復
  （繕）計畫所需經費如列
  數，均屬設備及投資。
2.上項動支數符合預算法第
  70條第3款規定。
3.本項分2次動支，動支數</t>
  </si>
  <si>
    <t xml:space="preserve">  分別為2,900千元及10,05
  1千元，由行政院主計總
  處於108年10月21日以主
  預經字第1080053707號核
  定動支數額通知單及108
  年12月30日以主預經字第
  1080054787號核定動支數
  額通知單簽撥。</t>
  </si>
  <si>
    <t xml:space="preserve">  0003610000</t>
  </si>
  <si>
    <t xml:space="preserve">  原住民族委員會</t>
  </si>
  <si>
    <t xml:space="preserve">    5103610300</t>
  </si>
  <si>
    <t xml:space="preserve">    原住民教育推
    展</t>
  </si>
  <si>
    <t>1.原住民族委員會捐助財團
  法人原住民族語言研究發
  展基金會創設基金所需經
  費如列數，均屬獎補助費
  。
2.上項動支數符合預算法第
  70條第3款規定。
3.本項動支數由行政院主計</t>
  </si>
  <si>
    <t xml:space="preserve">  總處於108年12月23日以
  主預社字第1080054692號
  核定動支數額通知單簽撥
  。</t>
  </si>
  <si>
    <t xml:space="preserve">  0003640000</t>
  </si>
  <si>
    <t xml:space="preserve">  客家委員會及所
  屬</t>
  </si>
  <si>
    <t xml:space="preserve">    5303644000</t>
  </si>
  <si>
    <t xml:space="preserve">    傳播行銷推展</t>
  </si>
  <si>
    <t>1.客家委員會籌設財團法人
  客家公共傳播基金會創立
  基金所需經費如列數，均
  屬獎補助費。
2.上項動支數符合預算法第
  70條第3款規定。
3.本項動支數由行政院主計
  總處於108年5月9日以主</t>
  </si>
  <si>
    <t xml:space="preserve">  預社字第1080051633號核
  定動支數額通知單簽撥。</t>
  </si>
  <si>
    <t>1.中央選舉委員會辦理第9
  屆立法委員新北市第3選
  舉區、臺南市第2選舉區
  、彰化縣第1選舉區及金
  門縣選舉區缺額補選所需
  經費如列數，包括人事費
  1,348千元、業務費51,59
  6千元、獎補助費20,348</t>
  </si>
  <si>
    <t xml:space="preserve">  千元。
2.上項動支數符合預算法第
  70條第3款規定。
3.本項動支數超過5,000萬
  元，依預算法第22條第3
  項規定，由行政院於108
  年2月19日以院授主預教
  字第1080100283號函送請</t>
  </si>
  <si>
    <t xml:space="preserve">  0003910000</t>
  </si>
  <si>
    <t xml:space="preserve">  飛航安全調查委
  員會</t>
  </si>
  <si>
    <t xml:space="preserve">    3303910100</t>
  </si>
  <si>
    <t>1.國家運輸安全調查委員會
  組織法奉總統108年4月24
  日華總一義字第10800039
  371號令公布，相關籌設
  所需經費，原動支113,24
  7千元；嗣依實際執行情
  形，註銷8,000千元，實
  際動支105,247千元，包</t>
  </si>
  <si>
    <t xml:space="preserve">  括人事費21,360千元、業
  務費20,562千元、設備及
  投資63,325千元。
2.上項動支數符合預算法第
  70條第3款規定。
3.本項動支數超過5,000萬
  元，依預算法第22條第3
  項規定，由行政院於108</t>
  </si>
  <si>
    <t xml:space="preserve">  年6月6日以院授主預政字
  第1080101318A號函送請
  貴院備查；嗣後註銷8,00
  0千元，實際動支數修正
  為105,247千元，並由行
  政院於108年11月21日以</t>
  </si>
  <si>
    <t xml:space="preserve">  院授主預政字第10801028
  44號函將修正情形送請貴
  院備查。
4.本項動支數由行政院主計
  總處於108年6月6日以主
  預政字第1080009302號核
  定動支數額通知單簽撥；
  嗣後註銷8,000千元，由</t>
  </si>
  <si>
    <t xml:space="preserve">  行政院主計總處於108年1
  1月26日以主預政字第108
  0019391號核定動支數額
  註銷通知單予以註銷。</t>
  </si>
  <si>
    <t xml:space="preserve">    3606200100</t>
  </si>
  <si>
    <t>1.銓敘部配合年金改革法案
  施行，建置相關資訊系統
  確認各機關退撫節省數挹
  注退撫基金所需經費不敷
  如列數，均屬設備及投資
  。
2.上項動支數符合預算法第
  70條第2款規定。</t>
  </si>
  <si>
    <t>3.本項動支數由行政院主計
  總處於108年7月19日以主
  預政字第1080052529號核
  定動支數額通知單簽撥。</t>
  </si>
  <si>
    <t xml:space="preserve">    6806205800</t>
  </si>
  <si>
    <t xml:space="preserve">    早期退休公教
    人員生活困難
    照護金</t>
  </si>
  <si>
    <t>1.銓敘部配合「早期支領一
  次退休金生活困難退休公
  教人員發給年節照護金作
  業要點」108年7月1日修
  正施行，致放寬請領標準
  及提高發給金額，所需經
  費不敷如列數，均屬獎補
  助費。</t>
  </si>
  <si>
    <t>2.上項動支數符合預算法第</t>
  </si>
  <si>
    <t xml:space="preserve">  70條第2款規定。
3.本項動支數由行政院主計
  總處於108年8月27日以主
  預政字第1080102136號核
  定動支數額通知單簽撥。</t>
  </si>
  <si>
    <t xml:space="preserve">  項規定，由行政院於108
  年11月12日以院授主預政
  字第1080054058A號函送
  請貴院備查。
4.本項動支數由行政院主計
  總處於108年11月12日以
  主預政字第1080054058B
  號核定動支數額通知單簽</t>
  </si>
  <si>
    <t xml:space="preserve">  撥。</t>
  </si>
  <si>
    <t>1.銓敘部配合年金改革法案
  施行，因已退休公務人員
  不服重新審定退休所得處
  分提起行政救濟，致辦理
  訴訟答辯作業所需經費不
  敷如列數，均屬業務費。
2.上項動支數符合預算法第
  70條第2款規定。</t>
  </si>
  <si>
    <t>3.本項動支數由行政院主計
  總處於108年4月16日以主
  預政字第1080051464號核
  定動支數額通知單簽撥。</t>
  </si>
  <si>
    <t xml:space="preserve">    3707010300</t>
  </si>
  <si>
    <t xml:space="preserve">    議事業務</t>
  </si>
  <si>
    <t>1.監察院辦理第31屆澳紐及
  太平洋地區監察使年會暨
  人權工作國際研討會所需
  經費如列數，均屬業務費
  。
2.上項動支數符合預算法第
  70條第3款規定。
3.本項動支數由行政院主計</t>
  </si>
  <si>
    <t xml:space="preserve">  總處於108年3月28日以主
  預政字第1080051274號核
  定動支數額通知單簽撥。</t>
  </si>
  <si>
    <t xml:space="preserve">  0008210000</t>
  </si>
  <si>
    <t xml:space="preserve">  警政署及所屬</t>
  </si>
  <si>
    <t xml:space="preserve">    3908210100</t>
  </si>
  <si>
    <t>1.警政署辦理警察消防海巡
  空勤人員醫療照護實施方
  案所需經費，原動支238,
  084千元；嗣依實際執行
  情形，註銷213,988千元
  ，實際動支24,096千元，
  包括人事費2,939千元、
  業務費891千元、獎補助</t>
  </si>
  <si>
    <t xml:space="preserve">  費20,266千元。
2.上項動支數符合預算法第
  70條第3款規定。
3.本項動支數連同消防署辦
  理部分超過5,000萬元，
  依預算法第22條第3項規
  定，由行政院於108年6月
  12日以院授主預彙字第10</t>
  </si>
  <si>
    <t xml:space="preserve">  80101363號函送請貴院備
  查；嗣後註銷213,988千</t>
  </si>
  <si>
    <t xml:space="preserve">  元，實際動支數修正為24
  ,096千元，並由行政院於
  108年12月30日以院授主
  預彙字第1080103170號函
  將修正情形送請貴院備查
  。
4.本項動支數由行政院主計
  總處於108年6月28日以主</t>
  </si>
  <si>
    <t xml:space="preserve">  預彙字第1080101567號核
  定動支數額通知單簽撥11
  9,042千元；嗣後註銷94,
  946千元，由行政院主計
  總處於108年12月31日以
  主預彙字第1080021438號
  核定動支數額註銷通知單
  予以註銷。</t>
  </si>
  <si>
    <t xml:space="preserve">    3908211400</t>
  </si>
  <si>
    <t xml:space="preserve">    國道警察業務</t>
  </si>
  <si>
    <t>1.警政署國道公路警察局維
  護國道員警執勤安全租用
  緩撞設備所需經費如列數
  ，均屬業務費。
2.上項動支數符合預算法第
  70條第3款規定。
3.本項動支數由行政院主計
  總處於108年8月5日以主</t>
  </si>
  <si>
    <t xml:space="preserve">  預彙字第1080101919號核
  定動支數額通知單簽撥。</t>
  </si>
  <si>
    <t xml:space="preserve">    3908211500</t>
  </si>
  <si>
    <t xml:space="preserve">    刑事警察業務</t>
  </si>
  <si>
    <t>1.警政署刑事警察局執行新
  興毒品檢驗及防制措施之
  反毒新策略所需經費，原
  動支111,806千元；嗣依
  實際執行情形，註銷37,7
  24千元，實際動支74,082
  千元，包括業務費25,499
  千元、設備及投資48,583</t>
  </si>
  <si>
    <t xml:space="preserve">  千元。
2.上項動支數符合預算法第
  70條第3款規定。</t>
  </si>
  <si>
    <t>3.本項動支數超過5,000萬
  元，依預算法第22條第3
  項規定，由行政院於108
  年10月3日以院授主預彙
  字第1080053577號函送請
  貴院備查；嗣後註銷37,7
  24千元，實際動支數修正
  為74,082千元，並由行政</t>
  </si>
  <si>
    <t xml:space="preserve">  院於108年12月5日以院授
  主預彙字第1080054300號
  函將修正情形送請貴院備
  查。
4.本項分2次動支，動支數
  分別為53,819千元及20,2
  63千元，由行政院主計總
  處於108年10月14日以主</t>
  </si>
  <si>
    <t xml:space="preserve">  預彙字第1080016651號核
  定動支數額通知單及108
  年12月9日以主預彙字第1
  080020156號核定動支數
  額通知單簽撥。</t>
  </si>
  <si>
    <t xml:space="preserve">    3908219000</t>
  </si>
  <si>
    <t xml:space="preserve">      3908219019</t>
  </si>
  <si>
    <t xml:space="preserve">      其他設備</t>
  </si>
  <si>
    <t>1.警政署執行防範非洲豬瘟
  入境專案工作採購X光檢
  查儀所需經費如列數，均
  屬設備及投資。
2.上項動支數符合預算法第
  70條第3款規定。
3.本項動支數超過5,000萬
  元，依預算法第22條第3</t>
  </si>
  <si>
    <t xml:space="preserve">  項規定，由行政院於108
  年2月11日以院授主預彙
  字第1080100211號函送請
  貴院備查。
4.本項動支數由行政院主計
  總處於108年2月12日以主</t>
  </si>
  <si>
    <t xml:space="preserve">  預彙字第1080100225號核
  定動支數額通知單簽撥。</t>
  </si>
  <si>
    <t>1.消防署辦理警察消防海巡
  空勤人員醫療照護實施方
  案所需經費，原動支38,7
  07千元；嗣依實際執行情
  形，註銷35,395千元，實
  際動支3,312千元，包括
  人事費66千元、業務費11
  1千元、獎補助費3,135千</t>
  </si>
  <si>
    <t xml:space="preserve">  元。
2.上項動支數符合預算法第
  70條第3款規定。
3.本項動支數連同警政署辦
  理部分超過5,000萬元，
  依預算法第22條第3項規
  定，由行政院於108年6月
  12日以院授主預彙字第10</t>
  </si>
  <si>
    <t xml:space="preserve">  80101363號函送請貴院備
  查；嗣後註銷35,395千元
  ，實際動支數修正為3,31
  2千元，並由行政院於108
  年12月30日以院授主預彙
  字第1080103170號函將修
  正情形送請貴院備查。
4.本項動支數由行政院主計</t>
  </si>
  <si>
    <t xml:space="preserve">  總處於108年6月28日以主
  預彙字第1080101567號核
  定動支數額通知單簽撥19
  ,354千元；嗣後註銷16,0
  42千元，由行政院主計總
  處於108年12月31日以主
  預彙字第1080021438號核
  定動支數額註銷通知單予</t>
  </si>
  <si>
    <t xml:space="preserve">  以註銷。</t>
  </si>
  <si>
    <t xml:space="preserve">    3808580100</t>
  </si>
  <si>
    <t>1.移民署配合推動新南向等
  政策補實員額所需經費不
  敷如列數，均屬人事費。
2.上項動支數符合預算法第
  70條第2款規定。
3.本項動支數由行政院主計
  總處於108年12月31日以
  主預彙字第1080054774B</t>
  </si>
  <si>
    <t xml:space="preserve">  號核定動支數額通知單簽
  撥。</t>
  </si>
  <si>
    <t>1.移民署辦理違法外來人口
  收容伙食及遣返機票所需
  經費不敷如列數，均屬業
  務費。
2.上項動支數符合預算法第
  70條第2款規定。
3.本項動支數由行政院主計
  總處於108年11月18日以</t>
  </si>
  <si>
    <t xml:space="preserve">  主預彙字第1080102803號
  核定動支數額通知單簽撥
  。</t>
  </si>
  <si>
    <t>0011000000</t>
  </si>
  <si>
    <t xml:space="preserve">  0011100000</t>
  </si>
  <si>
    <t xml:space="preserve">  領事事務局</t>
  </si>
  <si>
    <t xml:space="preserve">    4011101000</t>
  </si>
  <si>
    <t xml:space="preserve">    領事事務管理</t>
  </si>
  <si>
    <t>1.外交部領事事務局推動「
  首次申請護照親辦一處收
  件全程服務便民措施」所
  需系統開發經費如列數，
  均屬設備及投資。
2.上項動支數符合預算法第
  70條第3款規定。
3.本項動支數由行政院主計</t>
  </si>
  <si>
    <t xml:space="preserve">  總處於108年8月15日以主</t>
  </si>
  <si>
    <t xml:space="preserve">  預國字第1080101961B號
  核定動支數額通知單簽撥
  。</t>
  </si>
  <si>
    <t>0014000000</t>
  </si>
  <si>
    <t xml:space="preserve">  0014020000</t>
  </si>
  <si>
    <t xml:space="preserve">  國防部所屬</t>
  </si>
  <si>
    <t xml:space="preserve">    4814021900</t>
  </si>
  <si>
    <t xml:space="preserve">    軍事人員</t>
  </si>
  <si>
    <t>1.國防部所屬因志願役實際
  招募人數較預期增加，以
  及配合「陸海空軍軍官士
  官服役條例」修正延長軍
  官服役年限等因素，致所
  需經費不敷如列數，均屬
  人事費。
2.上項動支數符合預算法第</t>
  </si>
  <si>
    <t xml:space="preserve">  70條第2款規定。
3.本項動支數超過5,000萬
  元，依預算法第22條第3
  項規定，由行政院於108
  年11月21日以院授主預國
  字第1080102833A號函送
  請貴院備查。
4.本項動支數由行政院主計</t>
  </si>
  <si>
    <t xml:space="preserve">  總處於108年11月22日以
  主預國字第1080019427號
  核定動支數額通知單簽撥
  。</t>
  </si>
  <si>
    <t xml:space="preserve">  0017200000</t>
  </si>
  <si>
    <t xml:space="preserve">  賦稅署</t>
  </si>
  <si>
    <t xml:space="preserve">    8417202000</t>
  </si>
  <si>
    <t xml:space="preserve">    地方政府稅款
    短少補助</t>
  </si>
  <si>
    <t>1.賦稅署地方政府稅款短少
  補助所需經費不敷如列數
  ，均屬獎補助費。
2.上項動支數符合預算法第
  70條第2款規定。
3.本項動支數超過5,000萬</t>
  </si>
  <si>
    <t xml:space="preserve">  元，依預算法第22條第3
  項規定，由行政院於108
  年3月26日以院授主預彙
  字第1080100673號函送請
  貴院備查。
4.本項動支數由行政院主計
  總處於108年3月28日以主
  預彙字第1080100682號核</t>
  </si>
  <si>
    <t xml:space="preserve">  0017350000</t>
  </si>
  <si>
    <t xml:space="preserve">  關務署及所屬</t>
  </si>
  <si>
    <t xml:space="preserve">    4117350100</t>
  </si>
  <si>
    <t>1.關務署為防範非洲豬瘟疫
  情入侵，增派查驗人員所
  需增額加班費不敷如列數
  ，均屬人事費。
2.上項動支數符合預算法第
  70條第2款規定。
3.本項動支數由行政院主計
  總處於108年12月16日以</t>
  </si>
  <si>
    <t xml:space="preserve">  主預彙字第1080054464號
  核定動支數額通知單簽撥
  。</t>
  </si>
  <si>
    <t xml:space="preserve">    4117350200</t>
  </si>
  <si>
    <t xml:space="preserve">    關稅業務</t>
  </si>
  <si>
    <t>1.關務署為防範非洲豬瘟疫
  情入侵，採購X光檢查儀
  所需經費30,270千元，均
  屬設備及投資。
2.關務署為執行新興毒品檢
  驗及防制措施之反毒新策
  略，採購手持式拉曼毒品
  偵測儀所需經費9,300千</t>
  </si>
  <si>
    <t xml:space="preserve">  元，均屬設備及投資。
3.以上二項動支數合共如列
  數，均符合預算法第70條
  第3款規定。
4.本二項動支數由行政院主
  計總處分別於108年2月22
  日以主預彙字第10800508</t>
  </si>
  <si>
    <t xml:space="preserve">  04號核定動支數額通知單
  及108年9月24日以主預補
  字第1080053544號核定動
  支數額通知單簽撥。</t>
  </si>
  <si>
    <t>1.國有財產署辦理防治登革
  熱疫情相關環境清理及國
  有財產回復所有權訴訟案
  所需經費不敷38,907千元
  ，均屬業務費。
2.國有財產署繳納經管國有
  非公用土地地價稅所需經
  費不敷31,985千元，均屬</t>
  </si>
  <si>
    <t xml:space="preserve">  業務費。
3.以上二項動支數合共如列
  數，均符合預算法第70條
  第2款規定。
4.本二項動支數由行政院主
  計總處分別於108年11月2
  6日以主預彙字第1080102
  892號核定動支數額通知</t>
  </si>
  <si>
    <t xml:space="preserve">  單及108年12月27日以主
  預彙字第1080103164號核
  定動支數額通知單簽撥。</t>
  </si>
  <si>
    <t xml:space="preserve">    3523011400</t>
  </si>
  <si>
    <t xml:space="preserve">    法務行政</t>
  </si>
  <si>
    <t>1.法務部辦理獎勵民眾檢舉
  各項選舉候選人賄選及組
  織犯罪獎勵金所需經費不
  敷如列數，均屬獎補助費
  。
2.上項動支數符合預算法第
  70條第2款規定。</t>
  </si>
  <si>
    <t>3.本項分2次動支，動支數
  分別為12,018千元及6,20
  0千元，由行政院主計總
  處於108年9月10日以主預
  政字第1080102251號核定
  動支數額通知單及108年1
  2月17日以主預政字第108
  0103080號核定動支數額</t>
  </si>
  <si>
    <t xml:space="preserve">  通知單簽撥。</t>
  </si>
  <si>
    <t xml:space="preserve">  0023150000</t>
  </si>
  <si>
    <t xml:space="preserve">  法醫研究所</t>
  </si>
  <si>
    <t>1.法醫研究所為執行新興毒
  品檢驗及防制措施之反毒
  新策略所需經費如列數。
2.上項動支數符合預算法第
  70條第3款規定。
3.本項動支數連同臺灣臺中
  地方檢察署、調查局辦理
  部分超過5,000萬元，依</t>
  </si>
  <si>
    <t xml:space="preserve">  預算法第22條第3項規定
  ，由行政院於108年9月20
  日以院授主預政字第1080
  053540號函送請貴院備查
  。
4.本項動支數由行政院主計
  總處於108年9月24日以主
  預政字第1080015906號核</t>
  </si>
  <si>
    <t xml:space="preserve">    3523150100</t>
  </si>
  <si>
    <t>本科目動支數1,388千元，
係法醫研究所為執行新興毒
品檢驗及防制措施之反毒新
策略所需人力經費，均屬人
事費。</t>
  </si>
  <si>
    <t xml:space="preserve">    3523151000</t>
  </si>
  <si>
    <t xml:space="preserve">    法醫業務</t>
  </si>
  <si>
    <t>本科目動支數26,513千元，
係法醫研究所為執行新興毒
品檢驗及防制措施之反毒新
策略所需購置新興毒品標準
品、檢驗耗材及毒品尿液檢</t>
  </si>
  <si>
    <t>驗儀器設備等經費，包括業
務費2,733千元、設備及投
資23,780千元。</t>
  </si>
  <si>
    <t xml:space="preserve">  0023170000</t>
  </si>
  <si>
    <t xml:space="preserve">  矯正署及所屬</t>
  </si>
  <si>
    <t xml:space="preserve">    3523174100</t>
  </si>
  <si>
    <t xml:space="preserve">    矯正業務</t>
  </si>
  <si>
    <t>1.矯正署所屬辦理少年輔育
  院改制矯正學校所需經費
  如列數，包括人事費5,68
  0千元、業務費4,412千元
  、設備及投資2,776千元
  。
2.上項動支數符合預算法第
  70條第3款規定。</t>
  </si>
  <si>
    <t>3.本項動支數由行政院主計
  總處於108年9月18日以主
  預政字第1080102308號核
  定動支數額通知單簽撥。</t>
  </si>
  <si>
    <t xml:space="preserve">    3523178700</t>
  </si>
  <si>
    <t xml:space="preserve">    改善監所計畫</t>
  </si>
  <si>
    <t>1.矯正署所屬八德外役監獄
  辦理新(擴)建工程經費不
  敷，原動支200,000千元
  ；嗣依實際執行情形，註
  銷128,440千元，實際動
  支71,560千元，均屬設備
  及投資。
2.上項動支數符合預算法第</t>
  </si>
  <si>
    <t xml:space="preserve">  70條第2款規定。
3.本項動支數超過5,000萬
  元，依預算法第22條第3
  項規定，由行政院於108
  年10月5日以院授主預政
  字第1080102457號函送請
  貴院備查；嗣後註銷128,
  440千元，實際動支數修</t>
  </si>
  <si>
    <t xml:space="preserve">  正為71,560千元，並由行
  政院於108年12月16日以
  院授主預政字第10801030
  42A號函將修正情形送請</t>
  </si>
  <si>
    <t xml:space="preserve">  貴院備查。
4.本項動支數由行政院主計
  總處於108年10月18日以
  主預政字第1080016918B
  號核定動支數額通知單簽
  撥；嗣後註銷128,440千
  元，由行政院主計總處於
  108年12月18日以主預政</t>
  </si>
  <si>
    <t xml:space="preserve">  字第1080020670號核定動
  支數額註銷通知單予以註
  銷。</t>
  </si>
  <si>
    <t>1.臺灣高等檢察署辦理獎勵
  民眾檢舉毒品犯罪案件獎
  勵金所需經費不敷如列數
  ，均屬獎補助費。
2.上項動支數符合預算法第
  70條第2款規定。
3.本項動支數由行政院主計
  總處於108年11月13日以</t>
  </si>
  <si>
    <t xml:space="preserve">  主預政字第1080102750號
  核定動支數額通知單簽撥
  。</t>
  </si>
  <si>
    <t xml:space="preserve">    3523301000</t>
  </si>
  <si>
    <t xml:space="preserve">    檢察業務</t>
  </si>
  <si>
    <t>1.臺灣高等檢察署推動非核
  心法警勤務委外所需經費
  如列數，均屬業務費。
2.上項動支數符合預算法第
  70條第3款規定。
3.本項動支數由行政院主計
  總處於108年3月19日以主
  預政字第1080100618號核</t>
  </si>
  <si>
    <t xml:space="preserve">  0023500000</t>
  </si>
  <si>
    <t xml:space="preserve">  臺灣臺中地方檢
  察署</t>
  </si>
  <si>
    <t xml:space="preserve">    3523501000</t>
  </si>
  <si>
    <t>1.臺灣臺中地方檢察署為執
  行新興毒品檢驗及防制措
  施之反毒新策略所需經費
  如列數，包括業務費7,77
  5千元、設備及投資1,825
  千元。
2.上項動支數符合預算法第
  70條第3款規定。</t>
  </si>
  <si>
    <t>3.本項動支數連同法醫研究
  所、調查局辦理部分超過
  5,000萬元，依預算法第2
  2條第3項規定，由行政院
  於108年9月20日以院授主
  預政字第1080053540號函
  送請貴院備查。
4.本項動支數由行政院主計</t>
  </si>
  <si>
    <t xml:space="preserve">  總處於108年9月24日以主
  預政字第1080015906號核
  定動支數額通知單簽撥。</t>
  </si>
  <si>
    <t xml:space="preserve">  0023900000</t>
  </si>
  <si>
    <t xml:space="preserve">  福建高等檢察署
  金門檢察分署</t>
  </si>
  <si>
    <t xml:space="preserve">    3523901000</t>
  </si>
  <si>
    <t>1.福建高等檢察署金門檢察
  分署推動非核心法警勤務
  委外所需經費如列數，均
  屬業務費。
2.上項動支數符合預算法第
  70條第3款規定。
3.本項動支數由行政院主計
  總處於108年3月19日以主</t>
  </si>
  <si>
    <t xml:space="preserve">  預政字第1080100618號核
  定動支數額通知單簽撥。</t>
  </si>
  <si>
    <t xml:space="preserve">  0023950000</t>
  </si>
  <si>
    <t xml:space="preserve">  調查局</t>
  </si>
  <si>
    <t>1.調查局為執行新興毒品檢
  驗及防制措施之反毒新策
  略所需經費如列數。
2.上項動支數符合預算法第</t>
  </si>
  <si>
    <t xml:space="preserve">  70條第3款規定。
3.本項動支數連同法醫研究
  所、臺灣臺中地方檢察署
  辦理部分超過5,000萬元
  ，依預算法第22條第3項
  規定，由行政院於108年9
  月20日以院授主預政字第
  1080053540號函送請貴院</t>
  </si>
  <si>
    <t xml:space="preserve">  備查。
4.本項動支數由行政院主計
  總處於108年9月24日以主
  預政字第1080015906號核
  定動支數額通知單簽撥。</t>
  </si>
  <si>
    <t xml:space="preserve">    3523952000</t>
  </si>
  <si>
    <t xml:space="preserve">    鑑識科學及通
    訊監察業務</t>
  </si>
  <si>
    <t>本科目動支數3,125千元，
係調查局為執行新興毒品檢
驗及防制措施之反毒新策略
所需新興毒品標準品及檢驗
耗材經費，均屬業務費。</t>
  </si>
  <si>
    <t xml:space="preserve">    3523959000</t>
  </si>
  <si>
    <t xml:space="preserve">      3523959019</t>
  </si>
  <si>
    <t>本科目動支數44,790千元，
係調查局為執行新興毒品檢
驗及防制措施之反毒新策略
所需毒品尿液檢驗儀器設備
經費，均屬設備及投資。</t>
  </si>
  <si>
    <t xml:space="preserve">  0026010000</t>
  </si>
  <si>
    <t xml:space="preserve">  經濟部</t>
  </si>
  <si>
    <t xml:space="preserve">    6126011500</t>
  </si>
  <si>
    <t xml:space="preserve">    經濟行政與管
    理</t>
  </si>
  <si>
    <t>1.經濟部辦理「促進夜市消
  費方案」所需經費如列數
  ，包括業務費23,872千元
  、獎補助費455,470千元
  。
2.上項動支數符合預算法第</t>
  </si>
  <si>
    <t xml:space="preserve">  70條第3款規定。
3.本項動支數超過5,000萬
  元，依預算法第22條第3
  項規定，由行政院於108
  年9月12日以院授主預經
  字第1080053513A號函送
  請貴院備查。
4.本項分2次動支，動支數</t>
  </si>
  <si>
    <t xml:space="preserve">  分別為216,872千元及262
  ,470千元，由行政院主計
  總處於108年9月18日以主
  預經字第1080015581號核
  定動支數額通知單及108
  年12月31日以主預經字第
  1080054784號核定動支數
  額通知單簽撥。</t>
  </si>
  <si>
    <t xml:space="preserve">    6126018200</t>
  </si>
  <si>
    <t xml:space="preserve">    投資支出</t>
  </si>
  <si>
    <t xml:space="preserve">      6126018201</t>
  </si>
  <si>
    <t xml:space="preserve">      可寧衛蘇伊
      士環境資源
      股份有限公
      司</t>
  </si>
  <si>
    <t>1.經濟部承購榮民工程股份
  有限公司所持可寧衛蘇伊
  士環境資源股份有限公司
  42%股權所需經費如列數
  ，均屬設備及投資。
2.上項動支數符合預算法第
  70條第3款規定。
3.本項動支數超過5,000萬</t>
  </si>
  <si>
    <t xml:space="preserve">  元，依預算法第22條第3
  項規定，由行政院於108
  年12月17日以院授主預經
  字第1080103092號函送請
  貴院備查。
4.本項動支數由行政院主計
  總處於108年12月18日以
  主預經字第1080103093號</t>
  </si>
  <si>
    <t xml:space="preserve">  0026550000</t>
  </si>
  <si>
    <t xml:space="preserve">  水利署及所屬</t>
  </si>
  <si>
    <t xml:space="preserve">    5826550100</t>
  </si>
  <si>
    <t>1.水利署為配合水利圖資與
  雲端應用及水資源保育研
  究業務進駐中興新村，所
  需辦公廳舍整建經費如列
  數，均屬設備及投資。
2.上項動支數符合預算法第
  70條第3款規定。
3.本項動支數由行政院主計</t>
  </si>
  <si>
    <t xml:space="preserve">  總處於108年8月7日以主
  預經字第1080052945號核
  定動支數額通知單簽撥。</t>
  </si>
  <si>
    <t xml:space="preserve">  0026960000</t>
  </si>
  <si>
    <t xml:space="preserve">  能源局</t>
  </si>
  <si>
    <t xml:space="preserve">    5926960100</t>
  </si>
  <si>
    <t>1.能源局為應電業法修法後
  之電業改革、提高再生能
  源配比等重大新增業務，
  增聘聘用人員25人，所需
  經費不敷如列數，包括人
  事費6,821千元、業務費1
  ,171千元。
2.上項動支數符合預算法第</t>
  </si>
  <si>
    <t xml:space="preserve">  70條第2款規定。
3.本項動支數由行政院主計
  總處於108年8月15日以主
  預經字第1080102012B號
  核定動支數額通知單簽撥
  。</t>
  </si>
  <si>
    <t>0029000000</t>
  </si>
  <si>
    <t xml:space="preserve">  0029710000</t>
  </si>
  <si>
    <t xml:space="preserve">  公路總局及所屬</t>
  </si>
  <si>
    <t xml:space="preserve">    6029711000</t>
  </si>
  <si>
    <t xml:space="preserve">    公路及監理業
    務管理</t>
  </si>
  <si>
    <t>1.公路總局辦理「125CC以
  下配備防鎖死煞車系統(A
  BS)、連動式煞車系統(CB
  S)新機車補助宣導計畫」
  所需經費544,957千元，</t>
  </si>
  <si>
    <t xml:space="preserve">  均屬獎補助費。
2.公路總局辦理「加速推動
  大型車輛裝設行車視野輔
  助系統計畫」所需經費，
  原動支584,240千元；嗣
  依實際執行情形，註銷31
  9,240千元，實際動支265
  ,000千元，均屬獎補助費</t>
  </si>
  <si>
    <t xml:space="preserve">  。
3.公路總局辦理「計程車汰
  舊換新補助措施」所需經
  費不敷262,975千元，均
  屬獎補助費。
4.以上三項動支數合共如列
  數，其中第1項及第2項均
  符合預算法第70條第3款</t>
  </si>
  <si>
    <t xml:space="preserve">  規定，第3項符合預算法
  第70條第2款規定。
5.本三項動支數均超過5,00
  0萬元，依預算法第22條
  第3項規定，第1項由行政
  院分別於108年4月23日以
  院授主預經字第10801009
  18A號函及108年12月17日</t>
  </si>
  <si>
    <t xml:space="preserve">  以院授主預經字第108010
  3055號函送請貴院備查；
  第2項由行政院於108年9
  月12日以院授主預經字第
  1080102252A號函送請貴
  院備查，嗣後註銷319,24
  0千元，實際動支數修正
  為265,000千元，並由行</t>
  </si>
  <si>
    <t xml:space="preserve">  政院於108年12月31日以
  院授主預經字第10801031
  86A號函將修正情形送請
  貴院備查；第3項由行政
  院於108年11月19日以院
  授主預經字第1080102781
  A號函送請貴院備查。</t>
  </si>
  <si>
    <t>6.本三項動支數，其中第1
  項分3次動支，動支數分
  別為285,360千元、24,64
  0千元及234,957千元，由
  行政院主計總處於108年4
  月25日以主預經字第1080
  006429號核定動支數額通
  知單、108年7月25日以主</t>
  </si>
  <si>
    <t xml:space="preserve">  預經字第1080052584號核
  定動支數額通知單及108
  年12月18日以主預經字第
  1080020753號核定動支數
  額通知單簽撥；第2項分2
  次動支，動支數分別為25
  0,000千元及15,000千元
  ，由行政院主計總處於10</t>
  </si>
  <si>
    <t xml:space="preserve">  8年9月26日以主預經字第
  1080102359號核定動支數
  額通知單及108年12月31
  日以主預補字第10800548
  15號核定動支數額通知單
  簽撥；第3項動支數由行
  政院主計總處於108年12
  月10日以主預經字第1080</t>
  </si>
  <si>
    <t xml:space="preserve">  103005號核定動支數額通
  知單簽撥。</t>
  </si>
  <si>
    <t xml:space="preserve">    4339010900</t>
  </si>
  <si>
    <t xml:space="preserve">    綜合規劃業務</t>
  </si>
  <si>
    <t>1.僑務委員會接待海外僑胞
  回國參加慶典活動經費不
  敷如列數，均屬獎補助費
  。
2.上項動支數符合預算法第
  70條第2款規定。
3.本項動支數由行政院主計
  總處於108年12月11日以</t>
  </si>
  <si>
    <t xml:space="preserve">  主預國字第1080103006號
  核定動支數額通知單簽撥
  。</t>
  </si>
  <si>
    <t>1.農業委員會推動農民喪葬
  慰問金所需經費如列數，
  均屬獎補助費。
2.上項動支數符合預算法第
  70條第3款規定。
3.本項動支數由行政院主計
  總處於108年10月2日以主
  預補字第1080102411B號</t>
  </si>
  <si>
    <t xml:space="preserve">  0051200000</t>
  </si>
  <si>
    <t xml:space="preserve">  漁業署及所屬</t>
  </si>
  <si>
    <t xml:space="preserve">    5851202000</t>
  </si>
  <si>
    <t xml:space="preserve">    漁業管理</t>
  </si>
  <si>
    <t>1.漁業署核發自願性休漁獎
  勵金所需經費不敷188,40
  0千元，均屬獎補助費。
2.漁業署補助漁船通訊所需
  經費35,640千元，均屬獎
  補助費。
3.以上二項動支數合共如列
  數，其中第1項符合預算</t>
  </si>
  <si>
    <t xml:space="preserve">  法第70條第2款規定，第2
  項符合預算法第70條第3
  款規定。
4.第1項動支數超過5,000萬
  元，依預算法第22條第3
  項規定，由行政院於108
  年11月11日以院授主預國
  字第1080102701號函送請</t>
  </si>
  <si>
    <t xml:space="preserve">  貴院備查。
5.本二項動支數由行政院主</t>
  </si>
  <si>
    <t xml:space="preserve">  計總處分別於108年11月1
  5日以主預國字第1080018
  889號核定動支數額通知
  單及108年11月27日以主
  預國字第1080102896號核
  定動支數額通知單簽撥。</t>
  </si>
  <si>
    <t xml:space="preserve">    5851203000</t>
  </si>
  <si>
    <t xml:space="preserve">    漁業發展</t>
  </si>
  <si>
    <t>1.漁業署辦理屏東縣東港泊
  區深水碼頭整建工程所需
  經費不敷如列數，均屬設
  備及投資。
2.上項動支數符合預算法第
  70條第2款規定。
3.本項動支數超過5,000萬
  元，依預算法第22條第3</t>
  </si>
  <si>
    <t xml:space="preserve">  項規定，由行政院於108
  年9月10日以院授主預國
  字第1080053425號函送請
  貴院備查。
4.本項動支數由行政院主計
  總處於108年9月11日以主
  預國字第1080015360號核
  定動支數額通知單簽撥。</t>
  </si>
  <si>
    <t xml:space="preserve">  0051500000</t>
  </si>
  <si>
    <t xml:space="preserve">  動植物防疫檢疫
  局及所屬</t>
  </si>
  <si>
    <t xml:space="preserve">    5851501000</t>
  </si>
  <si>
    <t xml:space="preserve">    動植物防檢疫
    管理</t>
  </si>
  <si>
    <t>1.動植物防疫檢疫局辦理非
  洲豬瘟防疫檢疫管制措施
  增加檢疫犬組所需經費不
  敷如列數，均屬業務費。
2.上項動支數符合預算法第
  70條第2款規定。
3.本項動支數由行政院主計
  總處於108年11月14日以</t>
  </si>
  <si>
    <t xml:space="preserve">  主預國字第1080102771號
  核定動支數額通知單簽撥
  。</t>
  </si>
  <si>
    <t>0061000000</t>
  </si>
  <si>
    <t xml:space="preserve">  0061010000</t>
  </si>
  <si>
    <t xml:space="preserve">  文化部</t>
  </si>
  <si>
    <t xml:space="preserve">    5361014000</t>
  </si>
  <si>
    <t xml:space="preserve">    文化創意產業
    發展業務</t>
  </si>
  <si>
    <t>1.文化部補助行政法人文化
  內容策進院成立所需經費
  如列數，均屬獎補助費。
2.上項動支數符合預算法第
  70條第3款規定。
3.本項動支數超過5,000萬
  元，依預算法第22條第3
  項規定，由行政院於108</t>
  </si>
  <si>
    <t xml:space="preserve">  年9月19日以院授主預教
  字第1080102274號函送請
  貴院備查。
4.本項動支數由行政院主計
  總處於108年10月16日以
  主預教字第1080102514號
  核定動支數額通知單簽撥
  。</t>
  </si>
  <si>
    <t>0067000000</t>
  </si>
  <si>
    <t xml:space="preserve">  0067010000</t>
  </si>
  <si>
    <t xml:space="preserve">  海洋委員會</t>
  </si>
  <si>
    <t>1.國家海洋研究院組織法奉
  總統104年7月1日華總一
  義字第10400077021號令
  公布，國家海洋研究院並
  於108年4月24日成立，海
  洋委員會因應該院成立後
  新增進用員額、辦公廳舍
  裝修及相關設備購置等所</t>
  </si>
  <si>
    <t xml:space="preserve">  需經費如列數。
2.上項動支數符合預算法第
  70條第3款規定。
3.本項動支數由行政院主計
  總處於108年4月30日以主
  預國字第1080100958號核
  定動支數額通知單簽撥。</t>
  </si>
  <si>
    <t xml:space="preserve">    3867010100</t>
  </si>
  <si>
    <t>本科目動支數17,420千元，
係海洋委員會因應國家海洋
研究院成立後新增進用員額
所需經費，均屬人事費。</t>
  </si>
  <si>
    <t xml:space="preserve">    3867010300</t>
  </si>
  <si>
    <t xml:space="preserve">    海洋研究業務</t>
  </si>
  <si>
    <t>本科目動支數22,524千元，
係海洋委員會因應國家海洋
研究院成立後辦公廳舍裝修
及相關設備購置等所需經費
，包括業務費908千元、設
備及投資21,616千元。</t>
  </si>
  <si>
    <t xml:space="preserve">    3867019000</t>
  </si>
  <si>
    <t xml:space="preserve">      3867019011</t>
  </si>
  <si>
    <t xml:space="preserve">      交通及運輸
      設備</t>
  </si>
  <si>
    <t>本科目動支數1,270千元，
係海洋委員會因應國家海洋
研究院成立後新購首長座車
及公務車各1輛所需經費，
均屬設備及投資。</t>
  </si>
  <si>
    <t xml:space="preserve">  0067100000</t>
  </si>
  <si>
    <t xml:space="preserve">  海巡署及所屬</t>
  </si>
  <si>
    <t xml:space="preserve">    3867100100</t>
  </si>
  <si>
    <t>1.海巡署及所屬因志願役實
  際招募人數較預期增加，
  以及配合「陸海空軍軍官
  士官服役條例」修正延長
  軍官服役年限等因素，致
  所需經費不敷536,430千
  元，均屬人事費。
2.海巡署及所屬辦理警察消</t>
  </si>
  <si>
    <t xml:space="preserve">  防海巡空勤人員醫療照護
  實施方案所需經費4,320
  千元，均屬人事費。
3.以上二項動支數合共如列
  數，其中第1項符合預算
  法第70條第2款規定，第2
  項符合預算法第70條第3</t>
  </si>
  <si>
    <t xml:space="preserve">  款規定。
4.第1項動支數超過5,000萬
  元，依預算法第22條第3
  項規定，由行政院於108
  年11月20日以院授主預國
  字第1080102805A號函送
  請貴院備查。
5.本二項動支數由行政院主</t>
  </si>
  <si>
    <t xml:space="preserve">  計總處分別於108年11月2
  2日以主預國字第1080019
  320號核定動支數額通知
  單及108年6月26日以主預
  國字第1080101540號核定
  動支數額通知單簽撥。</t>
  </si>
  <si>
    <t xml:space="preserve">    3867100200</t>
  </si>
  <si>
    <t xml:space="preserve">    海巡業務</t>
  </si>
  <si>
    <t xml:space="preserve">      3867100202</t>
  </si>
  <si>
    <t xml:space="preserve">      海巡工作</t>
  </si>
  <si>
    <t>1.海巡署為執行新興毒品檢
  驗及防制措施之反毒新策
  略所需經費如列數，均屬
  設備及投資。
2.上項動支數符合預算法第
  70條第3款規定。
3.本項動支數超過5,000萬
  元，依預算法第22條第3</t>
  </si>
  <si>
    <t xml:space="preserve">  項規定，由行政院於108
  年10月1日以院授主預國
  字第1080053596號函送請
  貴院備查。
4.本項動支數由行政院主計
  總處於108年10月3日以主
  預國字第1080016457號核
  定動支數額通知單簽撥。</t>
  </si>
  <si>
    <t xml:space="preserve">  貴院備查。
4.本項動支數由行政院主計
  總處於108年2月21日以主
  預教字第1080002727號核
  定動支數額通知單簽撥。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</si>
</sst>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_-* #,##0_-;\-* #,##0_-;_-* &quot;-&quot;??_-;_-@_-"/>
    <numFmt numFmtId="178" formatCode="#,##0_);[Red]\(#,##0\)"/>
    <numFmt numFmtId="179" formatCode="#,##0.00_);[Red]\(#,##0.00\)"/>
    <numFmt numFmtId="180" formatCode="_-* #,##0.00_-;\-* #,##0.00_-;_-* \-??_-;_-@_-"/>
  </numFmts>
  <fonts count="36">
    <font>
      <sz val="12"/>
      <name val="新細明體"/>
      <family val="1"/>
    </font>
    <font>
      <sz val="12"/>
      <color indexed="8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1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u val="single"/>
      <sz val="12"/>
      <name val="新細明體"/>
      <family val="1"/>
    </font>
    <font>
      <sz val="10"/>
      <name val="新細明體"/>
      <family val="1"/>
    </font>
    <font>
      <sz val="9"/>
      <name val="細明體"/>
      <family val="3"/>
    </font>
    <font>
      <sz val="20"/>
      <color indexed="8"/>
      <name val="標楷體"/>
      <family val="4"/>
    </font>
    <font>
      <sz val="24"/>
      <color indexed="8"/>
      <name val="標楷體"/>
      <family val="4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1"/>
      <color indexed="8"/>
      <name val="標楷體"/>
      <family val="4"/>
    </font>
    <font>
      <sz val="18"/>
      <color indexed="8"/>
      <name val="標楷體"/>
      <family val="4"/>
    </font>
    <font>
      <sz val="12"/>
      <color indexed="8"/>
      <name val="標楷體"/>
      <family val="4"/>
    </font>
    <font>
      <sz val="13"/>
      <color indexed="8"/>
      <name val="標楷體"/>
      <family val="4"/>
    </font>
    <font>
      <b/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8"/>
      <name val="新細明體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Protection="0">
      <alignment/>
    </xf>
    <xf numFmtId="41" fontId="0" fillId="0" borderId="0" applyFont="0" applyFill="0" applyBorder="0" applyAlignment="0" applyProtection="0"/>
    <xf numFmtId="0" fontId="25" fillId="16" borderId="0" applyNumberFormat="0" applyBorder="0" applyAlignment="0" applyProtection="0"/>
    <xf numFmtId="0" fontId="33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18" borderId="4" applyNumberFormat="0" applyFont="0" applyAlignment="0" applyProtection="0"/>
    <xf numFmtId="0" fontId="32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6" fillId="0" borderId="0">
      <alignment/>
      <protection/>
    </xf>
    <xf numFmtId="0" fontId="26" fillId="7" borderId="2" applyNumberFormat="0" applyAlignment="0" applyProtection="0"/>
    <xf numFmtId="0" fontId="27" fillId="17" borderId="8" applyNumberFormat="0" applyAlignment="0" applyProtection="0"/>
    <xf numFmtId="0" fontId="30" fillId="23" borderId="9" applyNumberFormat="0" applyAlignment="0" applyProtection="0"/>
    <xf numFmtId="0" fontId="24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41" fontId="4" fillId="24" borderId="10" xfId="36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41" fontId="4" fillId="24" borderId="11" xfId="36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7" fontId="4" fillId="0" borderId="14" xfId="36" applyNumberFormat="1" applyFont="1" applyBorder="1" applyAlignment="1">
      <alignment horizontal="center" vertical="center"/>
    </xf>
    <xf numFmtId="0" fontId="4" fillId="0" borderId="0" xfId="36" applyNumberFormat="1" applyFont="1" applyBorder="1" applyAlignment="1">
      <alignment horizontal="center" vertical="center"/>
    </xf>
    <xf numFmtId="0" fontId="4" fillId="0" borderId="15" xfId="36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78" fontId="6" fillId="0" borderId="0" xfId="36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13" xfId="36" applyNumberFormat="1" applyFont="1" applyBorder="1" applyAlignment="1">
      <alignment horizontal="center" vertical="center"/>
    </xf>
    <xf numFmtId="176" fontId="6" fillId="0" borderId="16" xfId="36" applyNumberFormat="1" applyFont="1" applyBorder="1" applyAlignment="1">
      <alignment vertical="center"/>
    </xf>
    <xf numFmtId="176" fontId="6" fillId="0" borderId="17" xfId="36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6" fontId="6" fillId="0" borderId="0" xfId="36" applyNumberFormat="1" applyFont="1" applyBorder="1" applyAlignment="1">
      <alignment vertical="center"/>
    </xf>
    <xf numFmtId="176" fontId="6" fillId="0" borderId="14" xfId="36" applyNumberFormat="1" applyFont="1" applyBorder="1" applyAlignment="1">
      <alignment vertical="center"/>
    </xf>
    <xf numFmtId="3" fontId="6" fillId="0" borderId="19" xfId="36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3" fontId="6" fillId="0" borderId="0" xfId="36" applyNumberFormat="1" applyFont="1" applyBorder="1" applyAlignment="1">
      <alignment vertical="center" wrapText="1"/>
    </xf>
    <xf numFmtId="3" fontId="6" fillId="0" borderId="14" xfId="36" applyNumberFormat="1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4" xfId="36" applyNumberFormat="1" applyFont="1" applyBorder="1" applyAlignment="1">
      <alignment horizontal="center" vertical="center"/>
    </xf>
    <xf numFmtId="176" fontId="6" fillId="0" borderId="19" xfId="36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horizontal="left"/>
    </xf>
    <xf numFmtId="41" fontId="4" fillId="24" borderId="17" xfId="36" applyNumberFormat="1" applyFont="1" applyFill="1" applyBorder="1" applyAlignment="1">
      <alignment horizontal="right" vertical="center"/>
    </xf>
    <xf numFmtId="41" fontId="4" fillId="24" borderId="19" xfId="36" applyNumberFormat="1" applyFont="1" applyFill="1" applyBorder="1" applyAlignment="1">
      <alignment horizontal="right" vertical="center"/>
    </xf>
    <xf numFmtId="41" fontId="4" fillId="24" borderId="16" xfId="36" applyNumberFormat="1" applyFont="1" applyFill="1" applyBorder="1" applyAlignment="1">
      <alignment horizontal="right" vertical="center"/>
    </xf>
    <xf numFmtId="41" fontId="4" fillId="24" borderId="21" xfId="36" applyNumberFormat="1" applyFont="1" applyFill="1" applyBorder="1" applyAlignment="1">
      <alignment horizontal="right" vertical="center"/>
    </xf>
    <xf numFmtId="41" fontId="4" fillId="24" borderId="13" xfId="36" applyNumberFormat="1" applyFont="1" applyFill="1" applyBorder="1" applyAlignment="1">
      <alignment horizontal="right" vertical="center"/>
    </xf>
    <xf numFmtId="179" fontId="11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9" fontId="15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79" fontId="12" fillId="0" borderId="0" xfId="0" applyNumberFormat="1" applyFont="1" applyAlignment="1">
      <alignment vertical="center"/>
    </xf>
    <xf numFmtId="179" fontId="17" fillId="0" borderId="0" xfId="0" applyNumberFormat="1" applyFont="1" applyAlignment="1">
      <alignment/>
    </xf>
    <xf numFmtId="0" fontId="6" fillId="0" borderId="0" xfId="0" applyFont="1" applyAlignment="1">
      <alignment vertical="top"/>
    </xf>
    <xf numFmtId="0" fontId="13" fillId="0" borderId="0" xfId="0" applyFont="1" applyAlignment="1">
      <alignment/>
    </xf>
    <xf numFmtId="179" fontId="13" fillId="0" borderId="0" xfId="0" applyNumberFormat="1" applyFont="1" applyAlignment="1">
      <alignment/>
    </xf>
    <xf numFmtId="178" fontId="13" fillId="0" borderId="0" xfId="0" applyNumberFormat="1" applyFont="1" applyAlignment="1">
      <alignment/>
    </xf>
    <xf numFmtId="179" fontId="11" fillId="0" borderId="0" xfId="0" applyNumberFormat="1" applyFont="1" applyBorder="1" applyAlignment="1">
      <alignment vertical="center"/>
    </xf>
    <xf numFmtId="179" fontId="15" fillId="0" borderId="0" xfId="0" applyNumberFormat="1" applyFont="1" applyBorder="1" applyAlignment="1">
      <alignment vertical="center"/>
    </xf>
    <xf numFmtId="179" fontId="12" fillId="0" borderId="0" xfId="0" applyNumberFormat="1" applyFont="1" applyBorder="1" applyAlignment="1">
      <alignment vertical="center"/>
    </xf>
    <xf numFmtId="179" fontId="17" fillId="0" borderId="0" xfId="0" applyNumberFormat="1" applyFont="1" applyBorder="1" applyAlignment="1">
      <alignment/>
    </xf>
    <xf numFmtId="179" fontId="13" fillId="0" borderId="0" xfId="0" applyNumberFormat="1" applyFont="1" applyAlignment="1">
      <alignment/>
    </xf>
    <xf numFmtId="179" fontId="13" fillId="0" borderId="0" xfId="0" applyNumberFormat="1" applyFont="1" applyBorder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178" fontId="13" fillId="0" borderId="0" xfId="0" applyNumberFormat="1" applyFont="1" applyBorder="1" applyAlignment="1">
      <alignment/>
    </xf>
    <xf numFmtId="49" fontId="14" fillId="0" borderId="20" xfId="0" applyNumberFormat="1" applyFont="1" applyBorder="1" applyAlignment="1">
      <alignment horizontal="center" vertical="center"/>
    </xf>
    <xf numFmtId="178" fontId="14" fillId="0" borderId="22" xfId="0" applyNumberFormat="1" applyFont="1" applyBorder="1" applyAlignment="1">
      <alignment horizontal="center" vertical="center"/>
    </xf>
    <xf numFmtId="178" fontId="14" fillId="0" borderId="2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177" fontId="4" fillId="0" borderId="10" xfId="36" applyNumberFormat="1" applyFont="1" applyFill="1" applyBorder="1" applyAlignment="1">
      <alignment horizontal="right" vertical="center"/>
    </xf>
    <xf numFmtId="177" fontId="4" fillId="0" borderId="19" xfId="36" applyNumberFormat="1" applyFont="1" applyFill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justify" vertical="center" wrapText="1"/>
    </xf>
    <xf numFmtId="177" fontId="4" fillId="0" borderId="11" xfId="36" applyNumberFormat="1" applyFont="1" applyFill="1" applyBorder="1" applyAlignment="1">
      <alignment horizontal="right" vertical="center"/>
    </xf>
    <xf numFmtId="177" fontId="4" fillId="0" borderId="16" xfId="36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vertical="top"/>
    </xf>
    <xf numFmtId="49" fontId="14" fillId="0" borderId="2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justify" vertical="top" wrapText="1"/>
    </xf>
    <xf numFmtId="177" fontId="4" fillId="0" borderId="10" xfId="36" applyNumberFormat="1" applyFont="1" applyFill="1" applyBorder="1" applyAlignment="1">
      <alignment horizontal="right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justify" vertical="top" wrapText="1"/>
    </xf>
    <xf numFmtId="177" fontId="4" fillId="0" borderId="11" xfId="36" applyNumberFormat="1" applyFont="1" applyFill="1" applyBorder="1" applyAlignment="1">
      <alignment horizontal="right" vertical="top"/>
    </xf>
    <xf numFmtId="177" fontId="4" fillId="0" borderId="19" xfId="36" applyNumberFormat="1" applyFont="1" applyFill="1" applyBorder="1" applyAlignment="1">
      <alignment horizontal="right" vertical="top"/>
    </xf>
    <xf numFmtId="177" fontId="4" fillId="0" borderId="16" xfId="36" applyNumberFormat="1" applyFont="1" applyFill="1" applyBorder="1" applyAlignment="1">
      <alignment horizontal="right" vertical="top"/>
    </xf>
    <xf numFmtId="0" fontId="4" fillId="0" borderId="12" xfId="0" applyFont="1" applyBorder="1" applyAlignment="1">
      <alignment vertical="top" wrapText="1"/>
    </xf>
    <xf numFmtId="41" fontId="4" fillId="24" borderId="10" xfId="36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1" fontId="4" fillId="24" borderId="10" xfId="36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41" fontId="4" fillId="24" borderId="19" xfId="36" applyNumberFormat="1" applyFont="1" applyFill="1" applyBorder="1" applyAlignment="1">
      <alignment vertical="center"/>
    </xf>
    <xf numFmtId="41" fontId="4" fillId="24" borderId="10" xfId="36" applyNumberFormat="1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36" applyNumberFormat="1" applyFont="1" applyBorder="1" applyAlignment="1">
      <alignment horizontal="center" vertical="center"/>
    </xf>
    <xf numFmtId="176" fontId="4" fillId="0" borderId="19" xfId="36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78" fontId="14" fillId="0" borderId="27" xfId="0" applyNumberFormat="1" applyFont="1" applyBorder="1" applyAlignment="1">
      <alignment horizontal="center" vertical="center"/>
    </xf>
    <xf numFmtId="178" fontId="14" fillId="0" borderId="25" xfId="0" applyNumberFormat="1" applyFont="1" applyBorder="1" applyAlignment="1">
      <alignment horizontal="center" vertical="center"/>
    </xf>
    <xf numFmtId="178" fontId="14" fillId="0" borderId="26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" fillId="24" borderId="0" xfId="0" applyFont="1" applyFill="1" applyAlignment="1">
      <alignment horizontal="center"/>
    </xf>
    <xf numFmtId="178" fontId="10" fillId="0" borderId="0" xfId="0" applyNumberFormat="1" applyFont="1" applyAlignment="1">
      <alignment horizontal="center" vertical="center"/>
    </xf>
    <xf numFmtId="178" fontId="13" fillId="0" borderId="0" xfId="0" applyNumberFormat="1" applyFont="1" applyAlignment="1">
      <alignment horizontal="left" vertical="center"/>
    </xf>
    <xf numFmtId="178" fontId="13" fillId="0" borderId="12" xfId="0" applyNumberFormat="1" applyFont="1" applyBorder="1" applyAlignment="1">
      <alignment horizontal="left" vertical="center"/>
    </xf>
    <xf numFmtId="178" fontId="14" fillId="0" borderId="0" xfId="0" applyNumberFormat="1" applyFont="1" applyBorder="1" applyAlignment="1">
      <alignment horizontal="right" vertical="center"/>
    </xf>
    <xf numFmtId="178" fontId="14" fillId="0" borderId="12" xfId="0" applyNumberFormat="1" applyFont="1" applyBorder="1" applyAlignment="1">
      <alignment horizontal="right" vertical="center"/>
    </xf>
    <xf numFmtId="178" fontId="13" fillId="0" borderId="0" xfId="0" applyNumberFormat="1" applyFont="1" applyAlignment="1">
      <alignment horizontal="center" vertical="center"/>
    </xf>
    <xf numFmtId="178" fontId="13" fillId="0" borderId="12" xfId="0" applyNumberFormat="1" applyFont="1" applyBorder="1" applyAlignment="1">
      <alignment horizontal="center" vertical="center"/>
    </xf>
    <xf numFmtId="178" fontId="13" fillId="0" borderId="0" xfId="0" applyNumberFormat="1" applyFont="1" applyBorder="1" applyAlignment="1">
      <alignment horizontal="left" vertical="center"/>
    </xf>
    <xf numFmtId="178" fontId="13" fillId="0" borderId="0" xfId="0" applyNumberFormat="1" applyFont="1" applyBorder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千分位 2" xfId="37"/>
    <cellStyle name="千分位 3" xfId="38"/>
    <cellStyle name="Comma [0]" xfId="39"/>
    <cellStyle name="中等" xfId="40"/>
    <cellStyle name="合計" xfId="41"/>
    <cellStyle name="好" xfId="42"/>
    <cellStyle name="Percent" xfId="43"/>
    <cellStyle name="百分比 2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樣式 1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I504"/>
  <sheetViews>
    <sheetView showZeros="0" tabSelected="1" view="pageBreakPreview" zoomScale="115" zoomScaleSheetLayoutView="115" zoomScalePageLayoutView="0" workbookViewId="0" topLeftCell="A28">
      <selection activeCell="M34" sqref="M34"/>
    </sheetView>
  </sheetViews>
  <sheetFormatPr defaultColWidth="9.00390625" defaultRowHeight="16.5"/>
  <cols>
    <col min="1" max="1" width="3.375" style="1" customWidth="1"/>
    <col min="2" max="2" width="7.75390625" style="1" customWidth="1"/>
    <col min="3" max="3" width="3.875" style="1" customWidth="1"/>
    <col min="4" max="4" width="13.00390625" style="1" customWidth="1"/>
    <col min="5" max="5" width="17.25390625" style="1" bestFit="1" customWidth="1"/>
    <col min="6" max="7" width="13.125" style="1" customWidth="1"/>
    <col min="8" max="8" width="16.375" style="1" customWidth="1"/>
    <col min="9" max="16384" width="9.00390625" style="1" customWidth="1"/>
  </cols>
  <sheetData>
    <row r="1" spans="1:8" s="8" customFormat="1" ht="59.25" customHeight="1">
      <c r="A1" s="84" t="s">
        <v>180</v>
      </c>
      <c r="B1" s="84"/>
      <c r="C1" s="84"/>
      <c r="D1" s="84"/>
      <c r="E1" s="84"/>
      <c r="F1" s="84"/>
      <c r="G1" s="84"/>
      <c r="H1" s="84"/>
    </row>
    <row r="2" spans="1:8" ht="25.5" customHeight="1">
      <c r="A2" s="84" t="s">
        <v>181</v>
      </c>
      <c r="B2" s="84"/>
      <c r="C2" s="84"/>
      <c r="D2" s="84"/>
      <c r="E2" s="84"/>
      <c r="F2" s="84"/>
      <c r="G2" s="84"/>
      <c r="H2" s="84"/>
    </row>
    <row r="3" spans="1:8" ht="19.5" customHeight="1">
      <c r="A3" s="85" t="s">
        <v>182</v>
      </c>
      <c r="B3" s="85"/>
      <c r="C3" s="87" t="s">
        <v>386</v>
      </c>
      <c r="D3" s="87"/>
      <c r="E3" s="87"/>
      <c r="F3" s="87"/>
      <c r="G3" s="87"/>
      <c r="H3" s="89" t="s">
        <v>183</v>
      </c>
    </row>
    <row r="4" spans="1:9" ht="19.5" customHeight="1" thickBot="1">
      <c r="A4" s="86"/>
      <c r="B4" s="86"/>
      <c r="C4" s="88"/>
      <c r="D4" s="88"/>
      <c r="E4" s="88"/>
      <c r="F4" s="88"/>
      <c r="G4" s="88"/>
      <c r="H4" s="90"/>
      <c r="I4" s="9"/>
    </row>
    <row r="5" spans="1:8" ht="22.5" customHeight="1">
      <c r="A5" s="106" t="s">
        <v>184</v>
      </c>
      <c r="B5" s="106"/>
      <c r="C5" s="106"/>
      <c r="D5" s="107"/>
      <c r="E5" s="95" t="s">
        <v>185</v>
      </c>
      <c r="F5" s="95" t="s">
        <v>186</v>
      </c>
      <c r="G5" s="97" t="s">
        <v>187</v>
      </c>
      <c r="H5" s="93" t="s">
        <v>188</v>
      </c>
    </row>
    <row r="6" spans="1:8" ht="22.5" customHeight="1" thickBot="1">
      <c r="A6" s="28" t="s">
        <v>189</v>
      </c>
      <c r="B6" s="103" t="s">
        <v>190</v>
      </c>
      <c r="C6" s="104"/>
      <c r="D6" s="105"/>
      <c r="E6" s="96"/>
      <c r="F6" s="96"/>
      <c r="G6" s="98"/>
      <c r="H6" s="94"/>
    </row>
    <row r="7" spans="1:8" s="3" customFormat="1" ht="39.75" customHeight="1">
      <c r="A7" s="10"/>
      <c r="B7" s="100" t="s">
        <v>191</v>
      </c>
      <c r="C7" s="101"/>
      <c r="D7" s="102"/>
      <c r="E7" s="33">
        <f>SUM(E8:E36)</f>
        <v>1997977761</v>
      </c>
      <c r="F7" s="2">
        <f>SUM(F8:F36)</f>
        <v>0</v>
      </c>
      <c r="G7" s="2">
        <f>SUM(G8:G36)</f>
        <v>0</v>
      </c>
      <c r="H7" s="33">
        <f>SUM(H8:H36)</f>
        <v>1997977761</v>
      </c>
    </row>
    <row r="8" spans="1:8" s="3" customFormat="1" ht="39.75" customHeight="1">
      <c r="A8" s="29">
        <v>1</v>
      </c>
      <c r="B8" s="30" t="s">
        <v>134</v>
      </c>
      <c r="D8" s="31"/>
      <c r="E8" s="34">
        <v>13918785</v>
      </c>
      <c r="F8" s="2">
        <v>0</v>
      </c>
      <c r="G8" s="34">
        <v>5510</v>
      </c>
      <c r="H8" s="34">
        <f>SUM(E8:G8)</f>
        <v>13924295</v>
      </c>
    </row>
    <row r="9" spans="1:8" s="3" customFormat="1" ht="39.75" customHeight="1">
      <c r="A9" s="29">
        <v>2</v>
      </c>
      <c r="B9" s="30" t="s">
        <v>135</v>
      </c>
      <c r="D9" s="31"/>
      <c r="E9" s="34">
        <v>26035006</v>
      </c>
      <c r="F9" s="2">
        <v>0</v>
      </c>
      <c r="G9" s="34">
        <v>261490</v>
      </c>
      <c r="H9" s="34">
        <f aca="true" t="shared" si="0" ref="H9:H36">SUM(E9:G9)</f>
        <v>26296496</v>
      </c>
    </row>
    <row r="10" spans="1:8" s="3" customFormat="1" ht="39.75" customHeight="1">
      <c r="A10" s="29">
        <v>3</v>
      </c>
      <c r="B10" s="30" t="s">
        <v>136</v>
      </c>
      <c r="D10" s="31"/>
      <c r="E10" s="34">
        <v>3445741</v>
      </c>
      <c r="F10" s="2">
        <v>0</v>
      </c>
      <c r="G10" s="34">
        <v>0</v>
      </c>
      <c r="H10" s="34">
        <f t="shared" si="0"/>
        <v>3445741</v>
      </c>
    </row>
    <row r="11" spans="1:8" s="3" customFormat="1" ht="39.75" customHeight="1">
      <c r="A11" s="29">
        <v>4</v>
      </c>
      <c r="B11" s="30" t="s">
        <v>137</v>
      </c>
      <c r="D11" s="31"/>
      <c r="E11" s="34">
        <v>22721088</v>
      </c>
      <c r="F11" s="2">
        <v>0</v>
      </c>
      <c r="G11" s="34">
        <v>0</v>
      </c>
      <c r="H11" s="34">
        <f t="shared" si="0"/>
        <v>22721088</v>
      </c>
    </row>
    <row r="12" spans="1:8" s="3" customFormat="1" ht="39.75" customHeight="1">
      <c r="A12" s="29">
        <v>5</v>
      </c>
      <c r="B12" s="30" t="s">
        <v>138</v>
      </c>
      <c r="D12" s="31"/>
      <c r="E12" s="34">
        <v>25690770</v>
      </c>
      <c r="F12" s="2">
        <v>0</v>
      </c>
      <c r="G12" s="34">
        <v>113891</v>
      </c>
      <c r="H12" s="34">
        <f t="shared" si="0"/>
        <v>25804661</v>
      </c>
    </row>
    <row r="13" spans="1:8" s="3" customFormat="1" ht="39.75" customHeight="1">
      <c r="A13" s="29">
        <v>6</v>
      </c>
      <c r="B13" s="30" t="s">
        <v>139</v>
      </c>
      <c r="D13" s="31"/>
      <c r="E13" s="34">
        <v>2226371</v>
      </c>
      <c r="F13" s="2">
        <v>0</v>
      </c>
      <c r="G13" s="34">
        <v>5515</v>
      </c>
      <c r="H13" s="34">
        <f t="shared" si="0"/>
        <v>2231886</v>
      </c>
    </row>
    <row r="14" spans="1:8" s="3" customFormat="1" ht="39.75" customHeight="1">
      <c r="A14" s="29">
        <v>7</v>
      </c>
      <c r="B14" s="30" t="s">
        <v>140</v>
      </c>
      <c r="D14" s="31"/>
      <c r="E14" s="34">
        <v>82585121</v>
      </c>
      <c r="F14" s="2">
        <v>0</v>
      </c>
      <c r="G14" s="34">
        <v>221116</v>
      </c>
      <c r="H14" s="34">
        <f t="shared" si="0"/>
        <v>82806237</v>
      </c>
    </row>
    <row r="15" spans="1:8" s="3" customFormat="1" ht="39.75" customHeight="1">
      <c r="A15" s="29">
        <v>8</v>
      </c>
      <c r="B15" s="30" t="s">
        <v>141</v>
      </c>
      <c r="D15" s="31"/>
      <c r="E15" s="34">
        <v>25937216</v>
      </c>
      <c r="F15" s="2">
        <v>0</v>
      </c>
      <c r="G15" s="34">
        <v>7640</v>
      </c>
      <c r="H15" s="34">
        <f t="shared" si="0"/>
        <v>25944856</v>
      </c>
    </row>
    <row r="16" spans="1:8" s="3" customFormat="1" ht="39.75" customHeight="1">
      <c r="A16" s="29">
        <v>9</v>
      </c>
      <c r="B16" s="30" t="s">
        <v>142</v>
      </c>
      <c r="D16" s="31"/>
      <c r="E16" s="34">
        <v>340478071</v>
      </c>
      <c r="F16" s="2">
        <v>0</v>
      </c>
      <c r="G16" s="34">
        <v>1750000</v>
      </c>
      <c r="H16" s="34">
        <f t="shared" si="0"/>
        <v>342228071</v>
      </c>
    </row>
    <row r="17" spans="1:8" s="3" customFormat="1" ht="39.75" customHeight="1">
      <c r="A17" s="29">
        <v>10</v>
      </c>
      <c r="B17" s="30" t="s">
        <v>143</v>
      </c>
      <c r="D17" s="31"/>
      <c r="E17" s="34">
        <v>173289007</v>
      </c>
      <c r="F17" s="2">
        <v>0</v>
      </c>
      <c r="G17" s="34">
        <v>499218</v>
      </c>
      <c r="H17" s="34">
        <f t="shared" si="0"/>
        <v>173788225</v>
      </c>
    </row>
    <row r="18" spans="1:8" s="3" customFormat="1" ht="39.75" customHeight="1">
      <c r="A18" s="29">
        <v>11</v>
      </c>
      <c r="B18" s="30" t="s">
        <v>144</v>
      </c>
      <c r="D18" s="31"/>
      <c r="E18" s="34">
        <v>245759948</v>
      </c>
      <c r="F18" s="2">
        <v>0</v>
      </c>
      <c r="G18" s="34">
        <v>0</v>
      </c>
      <c r="H18" s="34">
        <f t="shared" si="0"/>
        <v>245759948</v>
      </c>
    </row>
    <row r="19" spans="1:8" s="3" customFormat="1" ht="39.75" customHeight="1">
      <c r="A19" s="29">
        <v>12</v>
      </c>
      <c r="B19" s="30" t="s">
        <v>145</v>
      </c>
      <c r="D19" s="31"/>
      <c r="E19" s="34">
        <v>33629132</v>
      </c>
      <c r="F19" s="2">
        <v>0</v>
      </c>
      <c r="G19" s="34">
        <v>227411</v>
      </c>
      <c r="H19" s="34">
        <f t="shared" si="0"/>
        <v>33856543</v>
      </c>
    </row>
    <row r="20" spans="1:8" s="3" customFormat="1" ht="39.75" customHeight="1">
      <c r="A20" s="11">
        <v>13</v>
      </c>
      <c r="B20" s="30" t="s">
        <v>146</v>
      </c>
      <c r="C20" s="5"/>
      <c r="D20" s="31"/>
      <c r="E20" s="34">
        <v>51778275</v>
      </c>
      <c r="F20" s="2">
        <v>0</v>
      </c>
      <c r="G20" s="34">
        <v>835649</v>
      </c>
      <c r="H20" s="34">
        <f t="shared" si="0"/>
        <v>52613924</v>
      </c>
    </row>
    <row r="21" spans="1:8" s="3" customFormat="1" ht="39.75" customHeight="1" thickBot="1">
      <c r="A21" s="16">
        <v>14</v>
      </c>
      <c r="B21" s="17" t="s">
        <v>147</v>
      </c>
      <c r="C21" s="6"/>
      <c r="D21" s="7"/>
      <c r="E21" s="4">
        <v>79030515</v>
      </c>
      <c r="F21" s="4">
        <v>0</v>
      </c>
      <c r="G21" s="4">
        <v>1072932</v>
      </c>
      <c r="H21" s="35">
        <f t="shared" si="0"/>
        <v>80103447</v>
      </c>
    </row>
    <row r="22" spans="1:8" s="3" customFormat="1" ht="39.75" customHeight="1">
      <c r="A22" s="12">
        <v>15</v>
      </c>
      <c r="B22" s="18" t="s">
        <v>148</v>
      </c>
      <c r="C22" s="19"/>
      <c r="D22" s="20"/>
      <c r="E22" s="34">
        <v>130991724</v>
      </c>
      <c r="F22" s="36">
        <v>0</v>
      </c>
      <c r="G22" s="34">
        <v>0</v>
      </c>
      <c r="H22" s="33">
        <f t="shared" si="0"/>
        <v>130991724</v>
      </c>
    </row>
    <row r="23" spans="1:8" s="3" customFormat="1" ht="39.75" customHeight="1">
      <c r="A23" s="29">
        <v>16</v>
      </c>
      <c r="B23" s="30" t="s">
        <v>149</v>
      </c>
      <c r="D23" s="31"/>
      <c r="E23" s="34">
        <v>1296018</v>
      </c>
      <c r="F23" s="2">
        <v>0</v>
      </c>
      <c r="G23" s="34">
        <v>2300</v>
      </c>
      <c r="H23" s="34">
        <f t="shared" si="0"/>
        <v>1298318</v>
      </c>
    </row>
    <row r="24" spans="1:8" s="3" customFormat="1" ht="39.75" customHeight="1">
      <c r="A24" s="29">
        <v>17</v>
      </c>
      <c r="B24" s="30" t="s">
        <v>150</v>
      </c>
      <c r="D24" s="31"/>
      <c r="E24" s="34">
        <v>2547338</v>
      </c>
      <c r="F24" s="2">
        <v>0</v>
      </c>
      <c r="G24" s="34">
        <v>0</v>
      </c>
      <c r="H24" s="34">
        <f t="shared" si="0"/>
        <v>2547338</v>
      </c>
    </row>
    <row r="25" spans="1:8" s="3" customFormat="1" ht="39.75" customHeight="1">
      <c r="A25" s="29">
        <v>18</v>
      </c>
      <c r="B25" s="30" t="s">
        <v>151</v>
      </c>
      <c r="D25" s="31"/>
      <c r="E25" s="34">
        <v>129673250</v>
      </c>
      <c r="F25" s="2">
        <v>0</v>
      </c>
      <c r="G25" s="34">
        <v>402351</v>
      </c>
      <c r="H25" s="34">
        <f t="shared" si="0"/>
        <v>130075601</v>
      </c>
    </row>
    <row r="26" spans="1:8" s="3" customFormat="1" ht="39.75" customHeight="1">
      <c r="A26" s="29">
        <v>19</v>
      </c>
      <c r="B26" s="30" t="s">
        <v>152</v>
      </c>
      <c r="D26" s="31"/>
      <c r="E26" s="34">
        <v>221523826</v>
      </c>
      <c r="F26" s="2">
        <v>0</v>
      </c>
      <c r="G26" s="34">
        <v>0</v>
      </c>
      <c r="H26" s="34">
        <f t="shared" si="0"/>
        <v>221523826</v>
      </c>
    </row>
    <row r="27" spans="1:8" s="3" customFormat="1" ht="39.75" customHeight="1">
      <c r="A27" s="29">
        <v>20</v>
      </c>
      <c r="B27" s="30" t="s">
        <v>157</v>
      </c>
      <c r="D27" s="31"/>
      <c r="E27" s="34">
        <v>5022210</v>
      </c>
      <c r="F27" s="2">
        <v>0</v>
      </c>
      <c r="G27" s="34">
        <v>0</v>
      </c>
      <c r="H27" s="34">
        <f t="shared" si="0"/>
        <v>5022210</v>
      </c>
    </row>
    <row r="28" spans="1:8" s="3" customFormat="1" ht="39.75" customHeight="1">
      <c r="A28" s="29">
        <v>21</v>
      </c>
      <c r="B28" s="30" t="s">
        <v>153</v>
      </c>
      <c r="D28" s="31"/>
      <c r="E28" s="34">
        <v>19744700</v>
      </c>
      <c r="F28" s="2">
        <v>0</v>
      </c>
      <c r="G28" s="34">
        <v>69099</v>
      </c>
      <c r="H28" s="34">
        <f t="shared" si="0"/>
        <v>19813799</v>
      </c>
    </row>
    <row r="29" spans="1:8" s="3" customFormat="1" ht="39.75" customHeight="1">
      <c r="A29" s="29">
        <v>22</v>
      </c>
      <c r="B29" s="30" t="s">
        <v>155</v>
      </c>
      <c r="D29" s="31"/>
      <c r="E29" s="34">
        <v>42359809</v>
      </c>
      <c r="F29" s="2">
        <v>0</v>
      </c>
      <c r="G29" s="34">
        <v>0</v>
      </c>
      <c r="H29" s="34">
        <f t="shared" si="0"/>
        <v>42359809</v>
      </c>
    </row>
    <row r="30" spans="1:8" s="3" customFormat="1" ht="39.75" customHeight="1">
      <c r="A30" s="29">
        <v>23</v>
      </c>
      <c r="B30" s="30" t="s">
        <v>156</v>
      </c>
      <c r="C30" s="21"/>
      <c r="D30" s="22"/>
      <c r="E30" s="34">
        <v>1534277</v>
      </c>
      <c r="F30" s="2">
        <v>0</v>
      </c>
      <c r="G30" s="34">
        <v>0</v>
      </c>
      <c r="H30" s="34">
        <f t="shared" si="0"/>
        <v>1534277</v>
      </c>
    </row>
    <row r="31" spans="1:8" s="3" customFormat="1" ht="39.75" customHeight="1">
      <c r="A31" s="29">
        <v>24</v>
      </c>
      <c r="B31" s="30" t="s">
        <v>387</v>
      </c>
      <c r="C31" s="21"/>
      <c r="D31" s="22"/>
      <c r="E31" s="34">
        <v>17477969</v>
      </c>
      <c r="F31" s="2">
        <v>0</v>
      </c>
      <c r="G31" s="34">
        <v>659854</v>
      </c>
      <c r="H31" s="34">
        <f t="shared" si="0"/>
        <v>18137823</v>
      </c>
    </row>
    <row r="32" spans="1:8" s="3" customFormat="1" ht="19.5" customHeight="1">
      <c r="A32" s="99">
        <v>25</v>
      </c>
      <c r="B32" s="23" t="s">
        <v>192</v>
      </c>
      <c r="C32" s="24"/>
      <c r="D32" s="25"/>
      <c r="E32" s="81">
        <v>123056818</v>
      </c>
      <c r="F32" s="92">
        <v>0</v>
      </c>
      <c r="G32" s="83">
        <v>0</v>
      </c>
      <c r="H32" s="91">
        <f t="shared" si="0"/>
        <v>123056818</v>
      </c>
    </row>
    <row r="33" spans="1:8" s="3" customFormat="1" ht="19.5" customHeight="1">
      <c r="A33" s="99"/>
      <c r="B33" s="23" t="s">
        <v>193</v>
      </c>
      <c r="C33" s="26"/>
      <c r="D33" s="27"/>
      <c r="E33" s="82"/>
      <c r="F33" s="92"/>
      <c r="G33" s="83"/>
      <c r="H33" s="91"/>
    </row>
    <row r="34" spans="1:8" s="3" customFormat="1" ht="39.75" customHeight="1">
      <c r="A34" s="29">
        <v>26</v>
      </c>
      <c r="B34" s="30" t="s">
        <v>194</v>
      </c>
      <c r="D34" s="31"/>
      <c r="E34" s="34">
        <v>166824776</v>
      </c>
      <c r="F34" s="2">
        <v>0</v>
      </c>
      <c r="G34" s="34">
        <v>0</v>
      </c>
      <c r="H34" s="34">
        <f t="shared" si="0"/>
        <v>166824776</v>
      </c>
    </row>
    <row r="35" spans="1:8" s="3" customFormat="1" ht="39.75" customHeight="1">
      <c r="A35" s="29">
        <v>28</v>
      </c>
      <c r="B35" s="30" t="s">
        <v>195</v>
      </c>
      <c r="C35" s="21"/>
      <c r="D35" s="22"/>
      <c r="E35" s="34">
        <v>2000000</v>
      </c>
      <c r="F35" s="2">
        <v>0</v>
      </c>
      <c r="G35" s="34">
        <v>0</v>
      </c>
      <c r="H35" s="34">
        <f t="shared" si="0"/>
        <v>2000000</v>
      </c>
    </row>
    <row r="36" spans="1:8" s="3" customFormat="1" ht="39.75" customHeight="1" thickBot="1">
      <c r="A36" s="16">
        <v>29</v>
      </c>
      <c r="B36" s="17" t="s">
        <v>196</v>
      </c>
      <c r="C36" s="6"/>
      <c r="D36" s="37"/>
      <c r="E36" s="35">
        <v>7400000</v>
      </c>
      <c r="F36" s="4">
        <v>0</v>
      </c>
      <c r="G36" s="4">
        <v>-6133976</v>
      </c>
      <c r="H36" s="35">
        <f t="shared" si="0"/>
        <v>1266024</v>
      </c>
    </row>
    <row r="37" spans="1:8" ht="15.75">
      <c r="A37" s="13"/>
      <c r="B37" s="32"/>
      <c r="C37" s="32"/>
      <c r="D37" s="32"/>
      <c r="H37" s="14">
        <f>E37+G37</f>
        <v>0</v>
      </c>
    </row>
    <row r="38" spans="1:8" ht="15.75">
      <c r="A38" s="13"/>
      <c r="B38" s="32"/>
      <c r="C38" s="32"/>
      <c r="D38" s="32"/>
      <c r="G38" s="15"/>
      <c r="H38" s="14">
        <f>E38+G38</f>
        <v>0</v>
      </c>
    </row>
    <row r="39" spans="1:8" ht="15.75">
      <c r="A39" s="13"/>
      <c r="B39" s="32"/>
      <c r="C39" s="32"/>
      <c r="D39" s="32"/>
      <c r="H39" s="14">
        <f aca="true" t="shared" si="1" ref="H39:H102">E39+G39</f>
        <v>0</v>
      </c>
    </row>
    <row r="40" spans="1:8" ht="15.75">
      <c r="A40" s="13"/>
      <c r="B40" s="32"/>
      <c r="C40" s="32"/>
      <c r="D40" s="32"/>
      <c r="H40" s="14">
        <f t="shared" si="1"/>
        <v>0</v>
      </c>
    </row>
    <row r="41" spans="1:8" ht="15.75">
      <c r="A41" s="13"/>
      <c r="B41" s="32"/>
      <c r="C41" s="32"/>
      <c r="D41" s="32"/>
      <c r="H41" s="14">
        <f t="shared" si="1"/>
        <v>0</v>
      </c>
    </row>
    <row r="42" spans="1:8" ht="15.75">
      <c r="A42" s="13"/>
      <c r="B42" s="32"/>
      <c r="C42" s="32"/>
      <c r="D42" s="32"/>
      <c r="H42" s="14">
        <f t="shared" si="1"/>
        <v>0</v>
      </c>
    </row>
    <row r="43" spans="1:8" ht="15.75">
      <c r="A43" s="13"/>
      <c r="B43" s="32"/>
      <c r="C43" s="32"/>
      <c r="D43" s="32"/>
      <c r="H43" s="14">
        <f t="shared" si="1"/>
        <v>0</v>
      </c>
    </row>
    <row r="44" spans="1:8" ht="15.75">
      <c r="A44" s="13"/>
      <c r="B44" s="32"/>
      <c r="C44" s="32"/>
      <c r="D44" s="32"/>
      <c r="H44" s="14">
        <f t="shared" si="1"/>
        <v>0</v>
      </c>
    </row>
    <row r="45" spans="1:8" ht="15.75">
      <c r="A45" s="13"/>
      <c r="B45" s="32"/>
      <c r="C45" s="32"/>
      <c r="D45" s="32"/>
      <c r="H45" s="14">
        <f t="shared" si="1"/>
        <v>0</v>
      </c>
    </row>
    <row r="46" spans="1:8" ht="15.75">
      <c r="A46" s="13"/>
      <c r="B46" s="32"/>
      <c r="C46" s="32"/>
      <c r="D46" s="32"/>
      <c r="H46" s="14">
        <f t="shared" si="1"/>
        <v>0</v>
      </c>
    </row>
    <row r="47" spans="1:8" ht="15.75">
      <c r="A47" s="13"/>
      <c r="B47" s="32"/>
      <c r="C47" s="32"/>
      <c r="D47" s="32"/>
      <c r="H47" s="14">
        <f t="shared" si="1"/>
        <v>0</v>
      </c>
    </row>
    <row r="48" spans="1:8" ht="15.75">
      <c r="A48" s="13"/>
      <c r="B48" s="32"/>
      <c r="C48" s="32"/>
      <c r="D48" s="32"/>
      <c r="H48" s="14">
        <f t="shared" si="1"/>
        <v>0</v>
      </c>
    </row>
    <row r="49" spans="1:8" ht="15.75">
      <c r="A49" s="13"/>
      <c r="B49" s="32"/>
      <c r="C49" s="32"/>
      <c r="D49" s="32"/>
      <c r="H49" s="14">
        <f t="shared" si="1"/>
        <v>0</v>
      </c>
    </row>
    <row r="50" spans="1:8" ht="15.75">
      <c r="A50" s="13"/>
      <c r="B50" s="32"/>
      <c r="C50" s="32"/>
      <c r="D50" s="32"/>
      <c r="H50" s="14">
        <f t="shared" si="1"/>
        <v>0</v>
      </c>
    </row>
    <row r="51" spans="2:8" ht="15.75">
      <c r="B51" s="32"/>
      <c r="C51" s="32"/>
      <c r="D51" s="32"/>
      <c r="H51" s="14">
        <f t="shared" si="1"/>
        <v>0</v>
      </c>
    </row>
    <row r="52" spans="2:8" ht="15.75">
      <c r="B52" s="32"/>
      <c r="C52" s="32"/>
      <c r="D52" s="32"/>
      <c r="H52" s="14">
        <f t="shared" si="1"/>
        <v>0</v>
      </c>
    </row>
    <row r="53" ht="15.75">
      <c r="H53" s="14">
        <f t="shared" si="1"/>
        <v>0</v>
      </c>
    </row>
    <row r="54" ht="15.75">
      <c r="H54" s="14">
        <f t="shared" si="1"/>
        <v>0</v>
      </c>
    </row>
    <row r="55" ht="15.75">
      <c r="H55" s="14">
        <f t="shared" si="1"/>
        <v>0</v>
      </c>
    </row>
    <row r="56" ht="15.75">
      <c r="H56" s="14">
        <f t="shared" si="1"/>
        <v>0</v>
      </c>
    </row>
    <row r="57" ht="15.75">
      <c r="H57" s="14">
        <f t="shared" si="1"/>
        <v>0</v>
      </c>
    </row>
    <row r="58" ht="15.75">
      <c r="H58" s="14">
        <f t="shared" si="1"/>
        <v>0</v>
      </c>
    </row>
    <row r="59" ht="15.75">
      <c r="H59" s="14">
        <f t="shared" si="1"/>
        <v>0</v>
      </c>
    </row>
    <row r="60" ht="15.75">
      <c r="H60" s="14">
        <f t="shared" si="1"/>
        <v>0</v>
      </c>
    </row>
    <row r="61" ht="15.75">
      <c r="H61" s="14">
        <f t="shared" si="1"/>
        <v>0</v>
      </c>
    </row>
    <row r="62" ht="15.75">
      <c r="H62" s="14">
        <f t="shared" si="1"/>
        <v>0</v>
      </c>
    </row>
    <row r="63" ht="15.75">
      <c r="H63" s="14">
        <f t="shared" si="1"/>
        <v>0</v>
      </c>
    </row>
    <row r="64" ht="15.75">
      <c r="H64" s="14">
        <f t="shared" si="1"/>
        <v>0</v>
      </c>
    </row>
    <row r="65" ht="15.75">
      <c r="H65" s="14">
        <f t="shared" si="1"/>
        <v>0</v>
      </c>
    </row>
    <row r="66" ht="15.75">
      <c r="H66" s="14">
        <f t="shared" si="1"/>
        <v>0</v>
      </c>
    </row>
    <row r="67" ht="15.75">
      <c r="H67" s="14">
        <f t="shared" si="1"/>
        <v>0</v>
      </c>
    </row>
    <row r="68" ht="15.75">
      <c r="H68" s="14">
        <f t="shared" si="1"/>
        <v>0</v>
      </c>
    </row>
    <row r="69" ht="15.75">
      <c r="H69" s="14">
        <f t="shared" si="1"/>
        <v>0</v>
      </c>
    </row>
    <row r="70" ht="15.75">
      <c r="H70" s="14">
        <f t="shared" si="1"/>
        <v>0</v>
      </c>
    </row>
    <row r="71" ht="15.75">
      <c r="H71" s="14">
        <f t="shared" si="1"/>
        <v>0</v>
      </c>
    </row>
    <row r="72" ht="15.75">
      <c r="H72" s="14">
        <f t="shared" si="1"/>
        <v>0</v>
      </c>
    </row>
    <row r="73" ht="15.75">
      <c r="H73" s="14">
        <f t="shared" si="1"/>
        <v>0</v>
      </c>
    </row>
    <row r="74" ht="15.75">
      <c r="H74" s="14">
        <f t="shared" si="1"/>
        <v>0</v>
      </c>
    </row>
    <row r="75" ht="15.75">
      <c r="H75" s="14">
        <f t="shared" si="1"/>
        <v>0</v>
      </c>
    </row>
    <row r="76" ht="15.75">
      <c r="H76" s="14">
        <f t="shared" si="1"/>
        <v>0</v>
      </c>
    </row>
    <row r="77" ht="15.75">
      <c r="H77" s="14">
        <f t="shared" si="1"/>
        <v>0</v>
      </c>
    </row>
    <row r="78" ht="15.75">
      <c r="H78" s="14">
        <f t="shared" si="1"/>
        <v>0</v>
      </c>
    </row>
    <row r="79" ht="15.75">
      <c r="H79" s="14">
        <f t="shared" si="1"/>
        <v>0</v>
      </c>
    </row>
    <row r="80" ht="15.75">
      <c r="H80" s="14">
        <f t="shared" si="1"/>
        <v>0</v>
      </c>
    </row>
    <row r="81" ht="15.75">
      <c r="H81" s="14">
        <f t="shared" si="1"/>
        <v>0</v>
      </c>
    </row>
    <row r="82" ht="15.75">
      <c r="H82" s="14">
        <f t="shared" si="1"/>
        <v>0</v>
      </c>
    </row>
    <row r="83" ht="15.75">
      <c r="H83" s="14">
        <f t="shared" si="1"/>
        <v>0</v>
      </c>
    </row>
    <row r="84" ht="15.75">
      <c r="H84" s="14">
        <f t="shared" si="1"/>
        <v>0</v>
      </c>
    </row>
    <row r="85" ht="15.75">
      <c r="H85" s="14">
        <f t="shared" si="1"/>
        <v>0</v>
      </c>
    </row>
    <row r="86" ht="15.75">
      <c r="H86" s="14">
        <f t="shared" si="1"/>
        <v>0</v>
      </c>
    </row>
    <row r="87" ht="15.75">
      <c r="H87" s="14">
        <f t="shared" si="1"/>
        <v>0</v>
      </c>
    </row>
    <row r="88" ht="15.75">
      <c r="H88" s="14">
        <f t="shared" si="1"/>
        <v>0</v>
      </c>
    </row>
    <row r="89" ht="15.75">
      <c r="H89" s="14">
        <f t="shared" si="1"/>
        <v>0</v>
      </c>
    </row>
    <row r="90" ht="15.75">
      <c r="H90" s="14">
        <f t="shared" si="1"/>
        <v>0</v>
      </c>
    </row>
    <row r="91" ht="15.75">
      <c r="H91" s="14">
        <f t="shared" si="1"/>
        <v>0</v>
      </c>
    </row>
    <row r="92" ht="15.75">
      <c r="H92" s="14">
        <f t="shared" si="1"/>
        <v>0</v>
      </c>
    </row>
    <row r="93" ht="15.75">
      <c r="H93" s="14">
        <f t="shared" si="1"/>
        <v>0</v>
      </c>
    </row>
    <row r="94" ht="15.75">
      <c r="H94" s="14">
        <f t="shared" si="1"/>
        <v>0</v>
      </c>
    </row>
    <row r="95" ht="15.75">
      <c r="H95" s="14">
        <f t="shared" si="1"/>
        <v>0</v>
      </c>
    </row>
    <row r="96" ht="15.75">
      <c r="H96" s="14">
        <f t="shared" si="1"/>
        <v>0</v>
      </c>
    </row>
    <row r="97" ht="15.75">
      <c r="H97" s="14">
        <f t="shared" si="1"/>
        <v>0</v>
      </c>
    </row>
    <row r="98" ht="15.75">
      <c r="H98" s="14">
        <f t="shared" si="1"/>
        <v>0</v>
      </c>
    </row>
    <row r="99" ht="15.75">
      <c r="H99" s="14">
        <f t="shared" si="1"/>
        <v>0</v>
      </c>
    </row>
    <row r="100" ht="15.75">
      <c r="H100" s="14">
        <f t="shared" si="1"/>
        <v>0</v>
      </c>
    </row>
    <row r="101" ht="15.75">
      <c r="H101" s="14">
        <f t="shared" si="1"/>
        <v>0</v>
      </c>
    </row>
    <row r="102" ht="15.75">
      <c r="H102" s="14">
        <f t="shared" si="1"/>
        <v>0</v>
      </c>
    </row>
    <row r="103" ht="15.75">
      <c r="H103" s="14">
        <f aca="true" t="shared" si="2" ref="H103:H166">E103+G103</f>
        <v>0</v>
      </c>
    </row>
    <row r="104" ht="15.75">
      <c r="H104" s="14">
        <f t="shared" si="2"/>
        <v>0</v>
      </c>
    </row>
    <row r="105" ht="15.75">
      <c r="H105" s="14">
        <f t="shared" si="2"/>
        <v>0</v>
      </c>
    </row>
    <row r="106" ht="15.75">
      <c r="H106" s="14">
        <f t="shared" si="2"/>
        <v>0</v>
      </c>
    </row>
    <row r="107" ht="15.75">
      <c r="H107" s="14">
        <f t="shared" si="2"/>
        <v>0</v>
      </c>
    </row>
    <row r="108" ht="15.75">
      <c r="H108" s="14">
        <f t="shared" si="2"/>
        <v>0</v>
      </c>
    </row>
    <row r="109" ht="15.75">
      <c r="H109" s="14">
        <f t="shared" si="2"/>
        <v>0</v>
      </c>
    </row>
    <row r="110" ht="15.75">
      <c r="H110" s="14">
        <f t="shared" si="2"/>
        <v>0</v>
      </c>
    </row>
    <row r="111" ht="15.75">
      <c r="H111" s="14">
        <f t="shared" si="2"/>
        <v>0</v>
      </c>
    </row>
    <row r="112" ht="15.75">
      <c r="H112" s="14">
        <f t="shared" si="2"/>
        <v>0</v>
      </c>
    </row>
    <row r="113" ht="15.75">
      <c r="H113" s="14">
        <f t="shared" si="2"/>
        <v>0</v>
      </c>
    </row>
    <row r="114" ht="15.75">
      <c r="H114" s="14">
        <f t="shared" si="2"/>
        <v>0</v>
      </c>
    </row>
    <row r="115" ht="15.75">
      <c r="H115" s="14">
        <f t="shared" si="2"/>
        <v>0</v>
      </c>
    </row>
    <row r="116" ht="15.75">
      <c r="H116" s="14">
        <f t="shared" si="2"/>
        <v>0</v>
      </c>
    </row>
    <row r="117" ht="15.75">
      <c r="H117" s="14">
        <f t="shared" si="2"/>
        <v>0</v>
      </c>
    </row>
    <row r="118" ht="15.75">
      <c r="H118" s="14">
        <f t="shared" si="2"/>
        <v>0</v>
      </c>
    </row>
    <row r="119" ht="15.75">
      <c r="H119" s="14">
        <f t="shared" si="2"/>
        <v>0</v>
      </c>
    </row>
    <row r="120" ht="15.75">
      <c r="H120" s="14">
        <f t="shared" si="2"/>
        <v>0</v>
      </c>
    </row>
    <row r="121" ht="15.75">
      <c r="H121" s="14">
        <f t="shared" si="2"/>
        <v>0</v>
      </c>
    </row>
    <row r="122" ht="15.75">
      <c r="H122" s="14">
        <f t="shared" si="2"/>
        <v>0</v>
      </c>
    </row>
    <row r="123" ht="15.75">
      <c r="H123" s="14">
        <f t="shared" si="2"/>
        <v>0</v>
      </c>
    </row>
    <row r="124" ht="15.75">
      <c r="H124" s="14">
        <f t="shared" si="2"/>
        <v>0</v>
      </c>
    </row>
    <row r="125" ht="15.75">
      <c r="H125" s="14">
        <f t="shared" si="2"/>
        <v>0</v>
      </c>
    </row>
    <row r="126" ht="15.75">
      <c r="H126" s="14">
        <f t="shared" si="2"/>
        <v>0</v>
      </c>
    </row>
    <row r="127" ht="15.75">
      <c r="H127" s="14">
        <f t="shared" si="2"/>
        <v>0</v>
      </c>
    </row>
    <row r="128" ht="15.75">
      <c r="H128" s="14">
        <f t="shared" si="2"/>
        <v>0</v>
      </c>
    </row>
    <row r="129" ht="15.75">
      <c r="H129" s="14">
        <f t="shared" si="2"/>
        <v>0</v>
      </c>
    </row>
    <row r="130" ht="15.75">
      <c r="H130" s="14">
        <f t="shared" si="2"/>
        <v>0</v>
      </c>
    </row>
    <row r="131" ht="15.75">
      <c r="H131" s="14">
        <f t="shared" si="2"/>
        <v>0</v>
      </c>
    </row>
    <row r="132" ht="15.75">
      <c r="H132" s="14">
        <f t="shared" si="2"/>
        <v>0</v>
      </c>
    </row>
    <row r="133" ht="15.75">
      <c r="H133" s="14">
        <f t="shared" si="2"/>
        <v>0</v>
      </c>
    </row>
    <row r="134" ht="15.75">
      <c r="H134" s="14">
        <f t="shared" si="2"/>
        <v>0</v>
      </c>
    </row>
    <row r="135" ht="15.75">
      <c r="H135" s="14">
        <f t="shared" si="2"/>
        <v>0</v>
      </c>
    </row>
    <row r="136" ht="15.75">
      <c r="H136" s="14">
        <f t="shared" si="2"/>
        <v>0</v>
      </c>
    </row>
    <row r="137" ht="15.75">
      <c r="H137" s="14">
        <f t="shared" si="2"/>
        <v>0</v>
      </c>
    </row>
    <row r="138" ht="15.75">
      <c r="H138" s="14">
        <f t="shared" si="2"/>
        <v>0</v>
      </c>
    </row>
    <row r="139" ht="15.75">
      <c r="H139" s="14">
        <f t="shared" si="2"/>
        <v>0</v>
      </c>
    </row>
    <row r="140" ht="15.75">
      <c r="H140" s="14">
        <f t="shared" si="2"/>
        <v>0</v>
      </c>
    </row>
    <row r="141" ht="15.75">
      <c r="H141" s="14">
        <f t="shared" si="2"/>
        <v>0</v>
      </c>
    </row>
    <row r="142" ht="15.75">
      <c r="H142" s="14">
        <f t="shared" si="2"/>
        <v>0</v>
      </c>
    </row>
    <row r="143" ht="15.75">
      <c r="H143" s="14">
        <f t="shared" si="2"/>
        <v>0</v>
      </c>
    </row>
    <row r="144" ht="15.75">
      <c r="H144" s="14">
        <f t="shared" si="2"/>
        <v>0</v>
      </c>
    </row>
    <row r="145" ht="15.75">
      <c r="H145" s="14">
        <f t="shared" si="2"/>
        <v>0</v>
      </c>
    </row>
    <row r="146" ht="15.75">
      <c r="H146" s="14">
        <f t="shared" si="2"/>
        <v>0</v>
      </c>
    </row>
    <row r="147" ht="15.75">
      <c r="H147" s="14">
        <f t="shared" si="2"/>
        <v>0</v>
      </c>
    </row>
    <row r="148" ht="15.75">
      <c r="H148" s="14">
        <f t="shared" si="2"/>
        <v>0</v>
      </c>
    </row>
    <row r="149" ht="15.75">
      <c r="H149" s="14">
        <f t="shared" si="2"/>
        <v>0</v>
      </c>
    </row>
    <row r="150" ht="15.75">
      <c r="H150" s="14">
        <f t="shared" si="2"/>
        <v>0</v>
      </c>
    </row>
    <row r="151" ht="15.75">
      <c r="H151" s="14">
        <f t="shared" si="2"/>
        <v>0</v>
      </c>
    </row>
    <row r="152" ht="15.75">
      <c r="H152" s="14">
        <f t="shared" si="2"/>
        <v>0</v>
      </c>
    </row>
    <row r="153" ht="15.75">
      <c r="H153" s="14">
        <f t="shared" si="2"/>
        <v>0</v>
      </c>
    </row>
    <row r="154" ht="15.75">
      <c r="H154" s="14">
        <f t="shared" si="2"/>
        <v>0</v>
      </c>
    </row>
    <row r="155" ht="15.75">
      <c r="H155" s="14">
        <f t="shared" si="2"/>
        <v>0</v>
      </c>
    </row>
    <row r="156" ht="15.75">
      <c r="H156" s="14">
        <f t="shared" si="2"/>
        <v>0</v>
      </c>
    </row>
    <row r="157" ht="15.75">
      <c r="H157" s="14">
        <f t="shared" si="2"/>
        <v>0</v>
      </c>
    </row>
    <row r="158" ht="15.75">
      <c r="H158" s="14">
        <f t="shared" si="2"/>
        <v>0</v>
      </c>
    </row>
    <row r="159" ht="15.75">
      <c r="H159" s="14">
        <f t="shared" si="2"/>
        <v>0</v>
      </c>
    </row>
    <row r="160" ht="15.75">
      <c r="H160" s="14">
        <f t="shared" si="2"/>
        <v>0</v>
      </c>
    </row>
    <row r="161" ht="15.75">
      <c r="H161" s="14">
        <f t="shared" si="2"/>
        <v>0</v>
      </c>
    </row>
    <row r="162" ht="15.75">
      <c r="H162" s="14">
        <f t="shared" si="2"/>
        <v>0</v>
      </c>
    </row>
    <row r="163" ht="15.75">
      <c r="H163" s="14">
        <f t="shared" si="2"/>
        <v>0</v>
      </c>
    </row>
    <row r="164" ht="15.75">
      <c r="H164" s="14">
        <f t="shared" si="2"/>
        <v>0</v>
      </c>
    </row>
    <row r="165" ht="15.75">
      <c r="H165" s="14">
        <f t="shared" si="2"/>
        <v>0</v>
      </c>
    </row>
    <row r="166" ht="15.75">
      <c r="H166" s="14">
        <f t="shared" si="2"/>
        <v>0</v>
      </c>
    </row>
    <row r="167" ht="15.75">
      <c r="H167" s="14">
        <f aca="true" t="shared" si="3" ref="H167:H230">E167+G167</f>
        <v>0</v>
      </c>
    </row>
    <row r="168" ht="15.75">
      <c r="H168" s="14">
        <f t="shared" si="3"/>
        <v>0</v>
      </c>
    </row>
    <row r="169" ht="15.75">
      <c r="H169" s="14">
        <f t="shared" si="3"/>
        <v>0</v>
      </c>
    </row>
    <row r="170" ht="15.75">
      <c r="H170" s="14">
        <f t="shared" si="3"/>
        <v>0</v>
      </c>
    </row>
    <row r="171" ht="15.75">
      <c r="H171" s="14">
        <f t="shared" si="3"/>
        <v>0</v>
      </c>
    </row>
    <row r="172" ht="15.75">
      <c r="H172" s="14">
        <f t="shared" si="3"/>
        <v>0</v>
      </c>
    </row>
    <row r="173" ht="15.75">
      <c r="H173" s="14">
        <f t="shared" si="3"/>
        <v>0</v>
      </c>
    </row>
    <row r="174" ht="15.75">
      <c r="H174" s="14">
        <f t="shared" si="3"/>
        <v>0</v>
      </c>
    </row>
    <row r="175" ht="15.75">
      <c r="H175" s="14">
        <f t="shared" si="3"/>
        <v>0</v>
      </c>
    </row>
    <row r="176" ht="15.75">
      <c r="H176" s="14">
        <f t="shared" si="3"/>
        <v>0</v>
      </c>
    </row>
    <row r="177" ht="15.75">
      <c r="H177" s="14">
        <f t="shared" si="3"/>
        <v>0</v>
      </c>
    </row>
    <row r="178" ht="15.75">
      <c r="H178" s="14">
        <f t="shared" si="3"/>
        <v>0</v>
      </c>
    </row>
    <row r="179" ht="15.75">
      <c r="H179" s="14">
        <f t="shared" si="3"/>
        <v>0</v>
      </c>
    </row>
    <row r="180" ht="15.75">
      <c r="H180" s="14">
        <f t="shared" si="3"/>
        <v>0</v>
      </c>
    </row>
    <row r="181" ht="15.75">
      <c r="H181" s="14">
        <f t="shared" si="3"/>
        <v>0</v>
      </c>
    </row>
    <row r="182" ht="15.75">
      <c r="H182" s="14">
        <f t="shared" si="3"/>
        <v>0</v>
      </c>
    </row>
    <row r="183" ht="15.75">
      <c r="H183" s="14">
        <f t="shared" si="3"/>
        <v>0</v>
      </c>
    </row>
    <row r="184" ht="15.75">
      <c r="H184" s="14">
        <f t="shared" si="3"/>
        <v>0</v>
      </c>
    </row>
    <row r="185" ht="15.75">
      <c r="H185" s="14">
        <f t="shared" si="3"/>
        <v>0</v>
      </c>
    </row>
    <row r="186" ht="15.75">
      <c r="H186" s="14">
        <f t="shared" si="3"/>
        <v>0</v>
      </c>
    </row>
    <row r="187" ht="15.75">
      <c r="H187" s="14">
        <f t="shared" si="3"/>
        <v>0</v>
      </c>
    </row>
    <row r="188" ht="15.75">
      <c r="H188" s="14">
        <f t="shared" si="3"/>
        <v>0</v>
      </c>
    </row>
    <row r="189" ht="15.75">
      <c r="H189" s="14">
        <f t="shared" si="3"/>
        <v>0</v>
      </c>
    </row>
    <row r="190" ht="15.75">
      <c r="H190" s="14">
        <f t="shared" si="3"/>
        <v>0</v>
      </c>
    </row>
    <row r="191" ht="15.75">
      <c r="H191" s="14">
        <f t="shared" si="3"/>
        <v>0</v>
      </c>
    </row>
    <row r="192" ht="15.75">
      <c r="H192" s="14">
        <f t="shared" si="3"/>
        <v>0</v>
      </c>
    </row>
    <row r="193" ht="15.75">
      <c r="H193" s="14">
        <f t="shared" si="3"/>
        <v>0</v>
      </c>
    </row>
    <row r="194" ht="15.75">
      <c r="H194" s="14">
        <f t="shared" si="3"/>
        <v>0</v>
      </c>
    </row>
    <row r="195" ht="15.75">
      <c r="H195" s="14">
        <f t="shared" si="3"/>
        <v>0</v>
      </c>
    </row>
    <row r="196" ht="15.75">
      <c r="H196" s="14">
        <f t="shared" si="3"/>
        <v>0</v>
      </c>
    </row>
    <row r="197" ht="15.75">
      <c r="H197" s="14">
        <f t="shared" si="3"/>
        <v>0</v>
      </c>
    </row>
    <row r="198" ht="15.75">
      <c r="H198" s="14">
        <f t="shared" si="3"/>
        <v>0</v>
      </c>
    </row>
    <row r="199" ht="15.75">
      <c r="H199" s="14">
        <f t="shared" si="3"/>
        <v>0</v>
      </c>
    </row>
    <row r="200" ht="15.75">
      <c r="H200" s="14">
        <f t="shared" si="3"/>
        <v>0</v>
      </c>
    </row>
    <row r="201" ht="15.75">
      <c r="H201" s="14">
        <f t="shared" si="3"/>
        <v>0</v>
      </c>
    </row>
    <row r="202" ht="15.75">
      <c r="H202" s="14">
        <f t="shared" si="3"/>
        <v>0</v>
      </c>
    </row>
    <row r="203" ht="15.75">
      <c r="H203" s="14">
        <f t="shared" si="3"/>
        <v>0</v>
      </c>
    </row>
    <row r="204" ht="15.75">
      <c r="H204" s="14">
        <f t="shared" si="3"/>
        <v>0</v>
      </c>
    </row>
    <row r="205" ht="15.75">
      <c r="H205" s="14">
        <f t="shared" si="3"/>
        <v>0</v>
      </c>
    </row>
    <row r="206" ht="15.75">
      <c r="H206" s="14">
        <f t="shared" si="3"/>
        <v>0</v>
      </c>
    </row>
    <row r="207" ht="15.75">
      <c r="H207" s="14">
        <f t="shared" si="3"/>
        <v>0</v>
      </c>
    </row>
    <row r="208" ht="15.75">
      <c r="H208" s="14">
        <f t="shared" si="3"/>
        <v>0</v>
      </c>
    </row>
    <row r="209" ht="15.75">
      <c r="H209" s="14">
        <f t="shared" si="3"/>
        <v>0</v>
      </c>
    </row>
    <row r="210" ht="15.75">
      <c r="H210" s="14">
        <f t="shared" si="3"/>
        <v>0</v>
      </c>
    </row>
    <row r="211" ht="15.75">
      <c r="H211" s="14">
        <f t="shared" si="3"/>
        <v>0</v>
      </c>
    </row>
    <row r="212" ht="15.75">
      <c r="H212" s="14">
        <f t="shared" si="3"/>
        <v>0</v>
      </c>
    </row>
    <row r="213" ht="15.75">
      <c r="H213" s="14">
        <f t="shared" si="3"/>
        <v>0</v>
      </c>
    </row>
    <row r="214" ht="15.75">
      <c r="H214" s="14">
        <f t="shared" si="3"/>
        <v>0</v>
      </c>
    </row>
    <row r="215" ht="15.75">
      <c r="H215" s="14">
        <f t="shared" si="3"/>
        <v>0</v>
      </c>
    </row>
    <row r="216" ht="15.75">
      <c r="H216" s="14">
        <f t="shared" si="3"/>
        <v>0</v>
      </c>
    </row>
    <row r="217" ht="15.75">
      <c r="H217" s="14">
        <f t="shared" si="3"/>
        <v>0</v>
      </c>
    </row>
    <row r="218" ht="15.75">
      <c r="H218" s="14">
        <f t="shared" si="3"/>
        <v>0</v>
      </c>
    </row>
    <row r="219" ht="15.75">
      <c r="H219" s="14">
        <f t="shared" si="3"/>
        <v>0</v>
      </c>
    </row>
    <row r="220" ht="15.75">
      <c r="H220" s="14">
        <f t="shared" si="3"/>
        <v>0</v>
      </c>
    </row>
    <row r="221" ht="15.75">
      <c r="H221" s="14">
        <f t="shared" si="3"/>
        <v>0</v>
      </c>
    </row>
    <row r="222" ht="15.75">
      <c r="H222" s="14">
        <f t="shared" si="3"/>
        <v>0</v>
      </c>
    </row>
    <row r="223" ht="15.75">
      <c r="H223" s="14">
        <f t="shared" si="3"/>
        <v>0</v>
      </c>
    </row>
    <row r="224" ht="15.75">
      <c r="H224" s="14">
        <f t="shared" si="3"/>
        <v>0</v>
      </c>
    </row>
    <row r="225" ht="15.75">
      <c r="H225" s="14">
        <f t="shared" si="3"/>
        <v>0</v>
      </c>
    </row>
    <row r="226" ht="15.75">
      <c r="H226" s="14">
        <f t="shared" si="3"/>
        <v>0</v>
      </c>
    </row>
    <row r="227" ht="15.75">
      <c r="H227" s="14">
        <f t="shared" si="3"/>
        <v>0</v>
      </c>
    </row>
    <row r="228" ht="15.75">
      <c r="H228" s="14">
        <f t="shared" si="3"/>
        <v>0</v>
      </c>
    </row>
    <row r="229" ht="15.75">
      <c r="H229" s="14">
        <f t="shared" si="3"/>
        <v>0</v>
      </c>
    </row>
    <row r="230" ht="15.75">
      <c r="H230" s="14">
        <f t="shared" si="3"/>
        <v>0</v>
      </c>
    </row>
    <row r="231" ht="15.75">
      <c r="H231" s="14">
        <f aca="true" t="shared" si="4" ref="H231:H294">E231+G231</f>
        <v>0</v>
      </c>
    </row>
    <row r="232" ht="15.75">
      <c r="H232" s="14">
        <f t="shared" si="4"/>
        <v>0</v>
      </c>
    </row>
    <row r="233" ht="15.75">
      <c r="H233" s="14">
        <f t="shared" si="4"/>
        <v>0</v>
      </c>
    </row>
    <row r="234" ht="15.75">
      <c r="H234" s="14">
        <f t="shared" si="4"/>
        <v>0</v>
      </c>
    </row>
    <row r="235" ht="15.75">
      <c r="H235" s="14">
        <f t="shared" si="4"/>
        <v>0</v>
      </c>
    </row>
    <row r="236" ht="15.75">
      <c r="H236" s="14">
        <f t="shared" si="4"/>
        <v>0</v>
      </c>
    </row>
    <row r="237" ht="15.75">
      <c r="H237" s="14">
        <f t="shared" si="4"/>
        <v>0</v>
      </c>
    </row>
    <row r="238" ht="15.75">
      <c r="H238" s="14">
        <f t="shared" si="4"/>
        <v>0</v>
      </c>
    </row>
    <row r="239" ht="15.75">
      <c r="H239" s="14">
        <f t="shared" si="4"/>
        <v>0</v>
      </c>
    </row>
    <row r="240" ht="15.75">
      <c r="H240" s="14">
        <f t="shared" si="4"/>
        <v>0</v>
      </c>
    </row>
    <row r="241" ht="15.75">
      <c r="H241" s="14">
        <f t="shared" si="4"/>
        <v>0</v>
      </c>
    </row>
    <row r="242" ht="15.75">
      <c r="H242" s="14">
        <f t="shared" si="4"/>
        <v>0</v>
      </c>
    </row>
    <row r="243" ht="15.75">
      <c r="H243" s="14">
        <f t="shared" si="4"/>
        <v>0</v>
      </c>
    </row>
    <row r="244" ht="15.75">
      <c r="H244" s="14">
        <f t="shared" si="4"/>
        <v>0</v>
      </c>
    </row>
    <row r="245" ht="15.75">
      <c r="H245" s="14">
        <f t="shared" si="4"/>
        <v>0</v>
      </c>
    </row>
    <row r="246" ht="15.75">
      <c r="H246" s="14">
        <f t="shared" si="4"/>
        <v>0</v>
      </c>
    </row>
    <row r="247" ht="15.75">
      <c r="H247" s="14">
        <f t="shared" si="4"/>
        <v>0</v>
      </c>
    </row>
    <row r="248" ht="15.75">
      <c r="H248" s="14">
        <f t="shared" si="4"/>
        <v>0</v>
      </c>
    </row>
    <row r="249" ht="15.75">
      <c r="H249" s="14">
        <f t="shared" si="4"/>
        <v>0</v>
      </c>
    </row>
    <row r="250" ht="15.75">
      <c r="H250" s="14">
        <f t="shared" si="4"/>
        <v>0</v>
      </c>
    </row>
    <row r="251" ht="15.75">
      <c r="H251" s="14">
        <f t="shared" si="4"/>
        <v>0</v>
      </c>
    </row>
    <row r="252" ht="15.75">
      <c r="H252" s="14">
        <f t="shared" si="4"/>
        <v>0</v>
      </c>
    </row>
    <row r="253" ht="15.75">
      <c r="H253" s="14">
        <f t="shared" si="4"/>
        <v>0</v>
      </c>
    </row>
    <row r="254" ht="15.75">
      <c r="H254" s="14">
        <f t="shared" si="4"/>
        <v>0</v>
      </c>
    </row>
    <row r="255" ht="15.75">
      <c r="H255" s="14">
        <f t="shared" si="4"/>
        <v>0</v>
      </c>
    </row>
    <row r="256" ht="15.75">
      <c r="H256" s="14">
        <f t="shared" si="4"/>
        <v>0</v>
      </c>
    </row>
    <row r="257" ht="15.75">
      <c r="H257" s="14">
        <f t="shared" si="4"/>
        <v>0</v>
      </c>
    </row>
    <row r="258" ht="15.75">
      <c r="H258" s="14">
        <f t="shared" si="4"/>
        <v>0</v>
      </c>
    </row>
    <row r="259" ht="15.75">
      <c r="H259" s="14">
        <f t="shared" si="4"/>
        <v>0</v>
      </c>
    </row>
    <row r="260" ht="15.75">
      <c r="H260" s="14">
        <f t="shared" si="4"/>
        <v>0</v>
      </c>
    </row>
    <row r="261" ht="15.75">
      <c r="H261" s="14">
        <f t="shared" si="4"/>
        <v>0</v>
      </c>
    </row>
    <row r="262" ht="15.75">
      <c r="H262" s="14">
        <f t="shared" si="4"/>
        <v>0</v>
      </c>
    </row>
    <row r="263" ht="15.75">
      <c r="H263" s="14">
        <f t="shared" si="4"/>
        <v>0</v>
      </c>
    </row>
    <row r="264" ht="15.75">
      <c r="H264" s="14">
        <f t="shared" si="4"/>
        <v>0</v>
      </c>
    </row>
    <row r="265" ht="15.75">
      <c r="H265" s="14">
        <f t="shared" si="4"/>
        <v>0</v>
      </c>
    </row>
    <row r="266" ht="15.75">
      <c r="H266" s="14">
        <f t="shared" si="4"/>
        <v>0</v>
      </c>
    </row>
    <row r="267" ht="15.75">
      <c r="H267" s="14">
        <f t="shared" si="4"/>
        <v>0</v>
      </c>
    </row>
    <row r="268" ht="15.75">
      <c r="H268" s="14">
        <f t="shared" si="4"/>
        <v>0</v>
      </c>
    </row>
    <row r="269" ht="15.75">
      <c r="H269" s="14">
        <f t="shared" si="4"/>
        <v>0</v>
      </c>
    </row>
    <row r="270" ht="15.75">
      <c r="H270" s="14">
        <f t="shared" si="4"/>
        <v>0</v>
      </c>
    </row>
    <row r="271" ht="15.75">
      <c r="H271" s="14">
        <f t="shared" si="4"/>
        <v>0</v>
      </c>
    </row>
    <row r="272" ht="15.75">
      <c r="H272" s="14">
        <f t="shared" si="4"/>
        <v>0</v>
      </c>
    </row>
    <row r="273" ht="15.75">
      <c r="H273" s="14">
        <f t="shared" si="4"/>
        <v>0</v>
      </c>
    </row>
    <row r="274" ht="15.75">
      <c r="H274" s="14">
        <f t="shared" si="4"/>
        <v>0</v>
      </c>
    </row>
    <row r="275" ht="15.75">
      <c r="H275" s="14">
        <f t="shared" si="4"/>
        <v>0</v>
      </c>
    </row>
    <row r="276" ht="15.75">
      <c r="H276" s="14">
        <f t="shared" si="4"/>
        <v>0</v>
      </c>
    </row>
    <row r="277" ht="15.75">
      <c r="H277" s="14">
        <f t="shared" si="4"/>
        <v>0</v>
      </c>
    </row>
    <row r="278" ht="15.75">
      <c r="H278" s="14">
        <f t="shared" si="4"/>
        <v>0</v>
      </c>
    </row>
    <row r="279" ht="15.75">
      <c r="H279" s="14">
        <f t="shared" si="4"/>
        <v>0</v>
      </c>
    </row>
    <row r="280" ht="15.75">
      <c r="H280" s="14">
        <f t="shared" si="4"/>
        <v>0</v>
      </c>
    </row>
    <row r="281" ht="15.75">
      <c r="H281" s="14">
        <f t="shared" si="4"/>
        <v>0</v>
      </c>
    </row>
    <row r="282" ht="15.75">
      <c r="H282" s="14">
        <f t="shared" si="4"/>
        <v>0</v>
      </c>
    </row>
    <row r="283" ht="15.75">
      <c r="H283" s="14">
        <f t="shared" si="4"/>
        <v>0</v>
      </c>
    </row>
    <row r="284" ht="15.75">
      <c r="H284" s="14">
        <f t="shared" si="4"/>
        <v>0</v>
      </c>
    </row>
    <row r="285" ht="15.75">
      <c r="H285" s="14">
        <f t="shared" si="4"/>
        <v>0</v>
      </c>
    </row>
    <row r="286" ht="15.75">
      <c r="H286" s="14">
        <f t="shared" si="4"/>
        <v>0</v>
      </c>
    </row>
    <row r="287" ht="15.75">
      <c r="H287" s="14">
        <f t="shared" si="4"/>
        <v>0</v>
      </c>
    </row>
    <row r="288" ht="15.75">
      <c r="H288" s="14">
        <f t="shared" si="4"/>
        <v>0</v>
      </c>
    </row>
    <row r="289" ht="15.75">
      <c r="H289" s="14">
        <f t="shared" si="4"/>
        <v>0</v>
      </c>
    </row>
    <row r="290" ht="15.75">
      <c r="H290" s="14">
        <f t="shared" si="4"/>
        <v>0</v>
      </c>
    </row>
    <row r="291" ht="15.75">
      <c r="H291" s="14">
        <f t="shared" si="4"/>
        <v>0</v>
      </c>
    </row>
    <row r="292" ht="15.75">
      <c r="H292" s="14">
        <f t="shared" si="4"/>
        <v>0</v>
      </c>
    </row>
    <row r="293" ht="15.75">
      <c r="H293" s="14">
        <f t="shared" si="4"/>
        <v>0</v>
      </c>
    </row>
    <row r="294" ht="15.75">
      <c r="H294" s="14">
        <f t="shared" si="4"/>
        <v>0</v>
      </c>
    </row>
    <row r="295" ht="15.75">
      <c r="H295" s="14">
        <f aca="true" t="shared" si="5" ref="H295:H358">E295+G295</f>
        <v>0</v>
      </c>
    </row>
    <row r="296" ht="15.75">
      <c r="H296" s="14">
        <f t="shared" si="5"/>
        <v>0</v>
      </c>
    </row>
    <row r="297" ht="15.75">
      <c r="H297" s="14">
        <f t="shared" si="5"/>
        <v>0</v>
      </c>
    </row>
    <row r="298" ht="15.75">
      <c r="H298" s="14">
        <f t="shared" si="5"/>
        <v>0</v>
      </c>
    </row>
    <row r="299" ht="15.75">
      <c r="H299" s="14">
        <f t="shared" si="5"/>
        <v>0</v>
      </c>
    </row>
    <row r="300" ht="15.75">
      <c r="H300" s="14">
        <f t="shared" si="5"/>
        <v>0</v>
      </c>
    </row>
    <row r="301" ht="15.75">
      <c r="H301" s="14">
        <f t="shared" si="5"/>
        <v>0</v>
      </c>
    </row>
    <row r="302" ht="15.75">
      <c r="H302" s="14">
        <f t="shared" si="5"/>
        <v>0</v>
      </c>
    </row>
    <row r="303" ht="15.75">
      <c r="H303" s="14">
        <f t="shared" si="5"/>
        <v>0</v>
      </c>
    </row>
    <row r="304" ht="15.75">
      <c r="H304" s="14">
        <f t="shared" si="5"/>
        <v>0</v>
      </c>
    </row>
    <row r="305" ht="15.75">
      <c r="H305" s="14">
        <f t="shared" si="5"/>
        <v>0</v>
      </c>
    </row>
    <row r="306" ht="15.75">
      <c r="H306" s="14">
        <f t="shared" si="5"/>
        <v>0</v>
      </c>
    </row>
    <row r="307" ht="15.75">
      <c r="H307" s="14">
        <f t="shared" si="5"/>
        <v>0</v>
      </c>
    </row>
    <row r="308" ht="15.75">
      <c r="H308" s="14">
        <f t="shared" si="5"/>
        <v>0</v>
      </c>
    </row>
    <row r="309" ht="15.75">
      <c r="H309" s="14">
        <f t="shared" si="5"/>
        <v>0</v>
      </c>
    </row>
    <row r="310" ht="15.75">
      <c r="H310" s="14">
        <f t="shared" si="5"/>
        <v>0</v>
      </c>
    </row>
    <row r="311" ht="15.75">
      <c r="H311" s="14">
        <f t="shared" si="5"/>
        <v>0</v>
      </c>
    </row>
    <row r="312" ht="15.75">
      <c r="H312" s="14">
        <f t="shared" si="5"/>
        <v>0</v>
      </c>
    </row>
    <row r="313" ht="15.75">
      <c r="H313" s="14">
        <f t="shared" si="5"/>
        <v>0</v>
      </c>
    </row>
    <row r="314" ht="15.75">
      <c r="H314" s="14">
        <f t="shared" si="5"/>
        <v>0</v>
      </c>
    </row>
    <row r="315" ht="15.75">
      <c r="H315" s="14">
        <f t="shared" si="5"/>
        <v>0</v>
      </c>
    </row>
    <row r="316" ht="15.75">
      <c r="H316" s="14">
        <f t="shared" si="5"/>
        <v>0</v>
      </c>
    </row>
    <row r="317" ht="15.75">
      <c r="H317" s="14">
        <f t="shared" si="5"/>
        <v>0</v>
      </c>
    </row>
    <row r="318" ht="15.75">
      <c r="H318" s="14">
        <f t="shared" si="5"/>
        <v>0</v>
      </c>
    </row>
    <row r="319" ht="15.75">
      <c r="H319" s="14">
        <f t="shared" si="5"/>
        <v>0</v>
      </c>
    </row>
    <row r="320" ht="15.75">
      <c r="H320" s="14">
        <f t="shared" si="5"/>
        <v>0</v>
      </c>
    </row>
    <row r="321" ht="15.75">
      <c r="H321" s="14">
        <f t="shared" si="5"/>
        <v>0</v>
      </c>
    </row>
    <row r="322" ht="15.75">
      <c r="H322" s="14">
        <f t="shared" si="5"/>
        <v>0</v>
      </c>
    </row>
    <row r="323" ht="15.75">
      <c r="H323" s="14">
        <f t="shared" si="5"/>
        <v>0</v>
      </c>
    </row>
    <row r="324" ht="15.75">
      <c r="H324" s="14">
        <f t="shared" si="5"/>
        <v>0</v>
      </c>
    </row>
    <row r="325" ht="15.75">
      <c r="H325" s="14">
        <f t="shared" si="5"/>
        <v>0</v>
      </c>
    </row>
    <row r="326" ht="15.75">
      <c r="H326" s="14">
        <f t="shared" si="5"/>
        <v>0</v>
      </c>
    </row>
    <row r="327" ht="15.75">
      <c r="H327" s="14">
        <f t="shared" si="5"/>
        <v>0</v>
      </c>
    </row>
    <row r="328" ht="15.75">
      <c r="H328" s="14">
        <f t="shared" si="5"/>
        <v>0</v>
      </c>
    </row>
    <row r="329" ht="15.75">
      <c r="H329" s="14">
        <f t="shared" si="5"/>
        <v>0</v>
      </c>
    </row>
    <row r="330" ht="15.75">
      <c r="H330" s="14">
        <f t="shared" si="5"/>
        <v>0</v>
      </c>
    </row>
    <row r="331" ht="15.75">
      <c r="H331" s="14">
        <f t="shared" si="5"/>
        <v>0</v>
      </c>
    </row>
    <row r="332" ht="15.75">
      <c r="H332" s="14">
        <f t="shared" si="5"/>
        <v>0</v>
      </c>
    </row>
    <row r="333" ht="15.75">
      <c r="H333" s="14">
        <f t="shared" si="5"/>
        <v>0</v>
      </c>
    </row>
    <row r="334" ht="15.75">
      <c r="H334" s="14">
        <f t="shared" si="5"/>
        <v>0</v>
      </c>
    </row>
    <row r="335" ht="15.75">
      <c r="H335" s="14">
        <f t="shared" si="5"/>
        <v>0</v>
      </c>
    </row>
    <row r="336" ht="15.75">
      <c r="H336" s="14">
        <f t="shared" si="5"/>
        <v>0</v>
      </c>
    </row>
    <row r="337" ht="15.75">
      <c r="H337" s="14">
        <f t="shared" si="5"/>
        <v>0</v>
      </c>
    </row>
    <row r="338" ht="15.75">
      <c r="H338" s="14">
        <f t="shared" si="5"/>
        <v>0</v>
      </c>
    </row>
    <row r="339" ht="15.75">
      <c r="H339" s="14">
        <f t="shared" si="5"/>
        <v>0</v>
      </c>
    </row>
    <row r="340" ht="15.75">
      <c r="H340" s="14">
        <f t="shared" si="5"/>
        <v>0</v>
      </c>
    </row>
    <row r="341" ht="15.75">
      <c r="H341" s="14">
        <f t="shared" si="5"/>
        <v>0</v>
      </c>
    </row>
    <row r="342" ht="15.75">
      <c r="H342" s="14">
        <f t="shared" si="5"/>
        <v>0</v>
      </c>
    </row>
    <row r="343" ht="15.75">
      <c r="H343" s="14">
        <f t="shared" si="5"/>
        <v>0</v>
      </c>
    </row>
    <row r="344" ht="15.75">
      <c r="H344" s="14">
        <f t="shared" si="5"/>
        <v>0</v>
      </c>
    </row>
    <row r="345" ht="15.75">
      <c r="H345" s="14">
        <f t="shared" si="5"/>
        <v>0</v>
      </c>
    </row>
    <row r="346" ht="15.75">
      <c r="H346" s="14">
        <f t="shared" si="5"/>
        <v>0</v>
      </c>
    </row>
    <row r="347" ht="15.75">
      <c r="H347" s="14">
        <f t="shared" si="5"/>
        <v>0</v>
      </c>
    </row>
    <row r="348" ht="15.75">
      <c r="H348" s="14">
        <f t="shared" si="5"/>
        <v>0</v>
      </c>
    </row>
    <row r="349" ht="15.75">
      <c r="H349" s="14">
        <f t="shared" si="5"/>
        <v>0</v>
      </c>
    </row>
    <row r="350" ht="15.75">
      <c r="H350" s="14">
        <f t="shared" si="5"/>
        <v>0</v>
      </c>
    </row>
    <row r="351" ht="15.75">
      <c r="H351" s="14">
        <f t="shared" si="5"/>
        <v>0</v>
      </c>
    </row>
    <row r="352" ht="15.75">
      <c r="H352" s="14">
        <f t="shared" si="5"/>
        <v>0</v>
      </c>
    </row>
    <row r="353" ht="15.75">
      <c r="H353" s="14">
        <f t="shared" si="5"/>
        <v>0</v>
      </c>
    </row>
    <row r="354" ht="15.75">
      <c r="H354" s="14">
        <f t="shared" si="5"/>
        <v>0</v>
      </c>
    </row>
    <row r="355" ht="15.75">
      <c r="H355" s="14">
        <f t="shared" si="5"/>
        <v>0</v>
      </c>
    </row>
    <row r="356" ht="15.75">
      <c r="H356" s="14">
        <f t="shared" si="5"/>
        <v>0</v>
      </c>
    </row>
    <row r="357" ht="15.75">
      <c r="H357" s="14">
        <f t="shared" si="5"/>
        <v>0</v>
      </c>
    </row>
    <row r="358" ht="15.75">
      <c r="H358" s="14">
        <f t="shared" si="5"/>
        <v>0</v>
      </c>
    </row>
    <row r="359" ht="15.75">
      <c r="H359" s="14">
        <f aca="true" t="shared" si="6" ref="H359:H422">E359+G359</f>
        <v>0</v>
      </c>
    </row>
    <row r="360" ht="15.75">
      <c r="H360" s="14">
        <f t="shared" si="6"/>
        <v>0</v>
      </c>
    </row>
    <row r="361" ht="15.75">
      <c r="H361" s="14">
        <f t="shared" si="6"/>
        <v>0</v>
      </c>
    </row>
    <row r="362" ht="15.75">
      <c r="H362" s="14">
        <f t="shared" si="6"/>
        <v>0</v>
      </c>
    </row>
    <row r="363" ht="15.75">
      <c r="H363" s="14">
        <f t="shared" si="6"/>
        <v>0</v>
      </c>
    </row>
    <row r="364" ht="15.75">
      <c r="H364" s="14">
        <f t="shared" si="6"/>
        <v>0</v>
      </c>
    </row>
    <row r="365" ht="15.75">
      <c r="H365" s="14">
        <f t="shared" si="6"/>
        <v>0</v>
      </c>
    </row>
    <row r="366" ht="15.75">
      <c r="H366" s="14">
        <f t="shared" si="6"/>
        <v>0</v>
      </c>
    </row>
    <row r="367" ht="15.75">
      <c r="H367" s="14">
        <f t="shared" si="6"/>
        <v>0</v>
      </c>
    </row>
    <row r="368" ht="15.75">
      <c r="H368" s="14">
        <f t="shared" si="6"/>
        <v>0</v>
      </c>
    </row>
    <row r="369" ht="15.75">
      <c r="H369" s="14">
        <f t="shared" si="6"/>
        <v>0</v>
      </c>
    </row>
    <row r="370" ht="15.75">
      <c r="H370" s="14">
        <f t="shared" si="6"/>
        <v>0</v>
      </c>
    </row>
    <row r="371" ht="15.75">
      <c r="H371" s="14">
        <f t="shared" si="6"/>
        <v>0</v>
      </c>
    </row>
    <row r="372" ht="15.75">
      <c r="H372" s="14">
        <f t="shared" si="6"/>
        <v>0</v>
      </c>
    </row>
    <row r="373" ht="15.75">
      <c r="H373" s="14">
        <f t="shared" si="6"/>
        <v>0</v>
      </c>
    </row>
    <row r="374" ht="15.75">
      <c r="H374" s="14">
        <f t="shared" si="6"/>
        <v>0</v>
      </c>
    </row>
    <row r="375" ht="15.75">
      <c r="H375" s="14">
        <f t="shared" si="6"/>
        <v>0</v>
      </c>
    </row>
    <row r="376" ht="15.75">
      <c r="H376" s="14">
        <f t="shared" si="6"/>
        <v>0</v>
      </c>
    </row>
    <row r="377" ht="15.75">
      <c r="H377" s="14">
        <f t="shared" si="6"/>
        <v>0</v>
      </c>
    </row>
    <row r="378" ht="15.75">
      <c r="H378" s="14">
        <f t="shared" si="6"/>
        <v>0</v>
      </c>
    </row>
    <row r="379" ht="15.75">
      <c r="H379" s="14">
        <f t="shared" si="6"/>
        <v>0</v>
      </c>
    </row>
    <row r="380" ht="15.75">
      <c r="H380" s="14">
        <f t="shared" si="6"/>
        <v>0</v>
      </c>
    </row>
    <row r="381" ht="15.75">
      <c r="H381" s="14">
        <f t="shared" si="6"/>
        <v>0</v>
      </c>
    </row>
    <row r="382" ht="15.75">
      <c r="H382" s="14">
        <f t="shared" si="6"/>
        <v>0</v>
      </c>
    </row>
    <row r="383" ht="15.75">
      <c r="H383" s="14">
        <f t="shared" si="6"/>
        <v>0</v>
      </c>
    </row>
    <row r="384" ht="15.75">
      <c r="H384" s="14">
        <f t="shared" si="6"/>
        <v>0</v>
      </c>
    </row>
    <row r="385" ht="15.75">
      <c r="H385" s="14">
        <f t="shared" si="6"/>
        <v>0</v>
      </c>
    </row>
    <row r="386" ht="15.75">
      <c r="H386" s="14">
        <f t="shared" si="6"/>
        <v>0</v>
      </c>
    </row>
    <row r="387" ht="15.75">
      <c r="H387" s="14">
        <f t="shared" si="6"/>
        <v>0</v>
      </c>
    </row>
    <row r="388" ht="15.75">
      <c r="H388" s="14">
        <f t="shared" si="6"/>
        <v>0</v>
      </c>
    </row>
    <row r="389" ht="15.75">
      <c r="H389" s="14">
        <f t="shared" si="6"/>
        <v>0</v>
      </c>
    </row>
    <row r="390" ht="15.75">
      <c r="H390" s="14">
        <f t="shared" si="6"/>
        <v>0</v>
      </c>
    </row>
    <row r="391" ht="15.75">
      <c r="H391" s="14">
        <f t="shared" si="6"/>
        <v>0</v>
      </c>
    </row>
    <row r="392" ht="15.75">
      <c r="H392" s="14">
        <f t="shared" si="6"/>
        <v>0</v>
      </c>
    </row>
    <row r="393" ht="15.75">
      <c r="H393" s="14">
        <f t="shared" si="6"/>
        <v>0</v>
      </c>
    </row>
    <row r="394" ht="15.75">
      <c r="H394" s="14">
        <f t="shared" si="6"/>
        <v>0</v>
      </c>
    </row>
    <row r="395" ht="15.75">
      <c r="H395" s="14">
        <f t="shared" si="6"/>
        <v>0</v>
      </c>
    </row>
    <row r="396" ht="15.75">
      <c r="H396" s="14">
        <f t="shared" si="6"/>
        <v>0</v>
      </c>
    </row>
    <row r="397" ht="15.75">
      <c r="H397" s="14">
        <f t="shared" si="6"/>
        <v>0</v>
      </c>
    </row>
    <row r="398" ht="15.75">
      <c r="H398" s="14">
        <f t="shared" si="6"/>
        <v>0</v>
      </c>
    </row>
    <row r="399" ht="15.75">
      <c r="H399" s="14">
        <f t="shared" si="6"/>
        <v>0</v>
      </c>
    </row>
    <row r="400" ht="15.75">
      <c r="H400" s="14">
        <f t="shared" si="6"/>
        <v>0</v>
      </c>
    </row>
    <row r="401" ht="15.75">
      <c r="H401" s="14">
        <f t="shared" si="6"/>
        <v>0</v>
      </c>
    </row>
    <row r="402" ht="15.75">
      <c r="H402" s="14">
        <f t="shared" si="6"/>
        <v>0</v>
      </c>
    </row>
    <row r="403" ht="15.75">
      <c r="H403" s="14">
        <f t="shared" si="6"/>
        <v>0</v>
      </c>
    </row>
    <row r="404" ht="15.75">
      <c r="H404" s="14">
        <f t="shared" si="6"/>
        <v>0</v>
      </c>
    </row>
    <row r="405" ht="15.75">
      <c r="H405" s="14">
        <f t="shared" si="6"/>
        <v>0</v>
      </c>
    </row>
    <row r="406" ht="15.75">
      <c r="H406" s="14">
        <f t="shared" si="6"/>
        <v>0</v>
      </c>
    </row>
    <row r="407" ht="15.75">
      <c r="H407" s="14">
        <f t="shared" si="6"/>
        <v>0</v>
      </c>
    </row>
    <row r="408" ht="15.75">
      <c r="H408" s="14">
        <f t="shared" si="6"/>
        <v>0</v>
      </c>
    </row>
    <row r="409" ht="15.75">
      <c r="H409" s="14">
        <f t="shared" si="6"/>
        <v>0</v>
      </c>
    </row>
    <row r="410" ht="15.75">
      <c r="H410" s="14">
        <f t="shared" si="6"/>
        <v>0</v>
      </c>
    </row>
    <row r="411" ht="15.75">
      <c r="H411" s="14">
        <f t="shared" si="6"/>
        <v>0</v>
      </c>
    </row>
    <row r="412" ht="15.75">
      <c r="H412" s="14">
        <f t="shared" si="6"/>
        <v>0</v>
      </c>
    </row>
    <row r="413" ht="15.75">
      <c r="H413" s="14">
        <f t="shared" si="6"/>
        <v>0</v>
      </c>
    </row>
    <row r="414" ht="15.75">
      <c r="H414" s="14">
        <f t="shared" si="6"/>
        <v>0</v>
      </c>
    </row>
    <row r="415" ht="15.75">
      <c r="H415" s="14">
        <f t="shared" si="6"/>
        <v>0</v>
      </c>
    </row>
    <row r="416" ht="15.75">
      <c r="H416" s="14">
        <f t="shared" si="6"/>
        <v>0</v>
      </c>
    </row>
    <row r="417" ht="15.75">
      <c r="H417" s="14">
        <f t="shared" si="6"/>
        <v>0</v>
      </c>
    </row>
    <row r="418" ht="15.75">
      <c r="H418" s="14">
        <f t="shared" si="6"/>
        <v>0</v>
      </c>
    </row>
    <row r="419" ht="15.75">
      <c r="H419" s="14">
        <f t="shared" si="6"/>
        <v>0</v>
      </c>
    </row>
    <row r="420" ht="15.75">
      <c r="H420" s="14">
        <f t="shared" si="6"/>
        <v>0</v>
      </c>
    </row>
    <row r="421" ht="15.75">
      <c r="H421" s="14">
        <f t="shared" si="6"/>
        <v>0</v>
      </c>
    </row>
    <row r="422" ht="15.75">
      <c r="H422" s="14">
        <f t="shared" si="6"/>
        <v>0</v>
      </c>
    </row>
    <row r="423" ht="15.75">
      <c r="H423" s="14">
        <f aca="true" t="shared" si="7" ref="H423:H486">E423+G423</f>
        <v>0</v>
      </c>
    </row>
    <row r="424" ht="15.75">
      <c r="H424" s="14">
        <f t="shared" si="7"/>
        <v>0</v>
      </c>
    </row>
    <row r="425" ht="15.75">
      <c r="H425" s="14">
        <f t="shared" si="7"/>
        <v>0</v>
      </c>
    </row>
    <row r="426" ht="15.75">
      <c r="H426" s="14">
        <f t="shared" si="7"/>
        <v>0</v>
      </c>
    </row>
    <row r="427" ht="15.75">
      <c r="H427" s="14">
        <f t="shared" si="7"/>
        <v>0</v>
      </c>
    </row>
    <row r="428" ht="15.75">
      <c r="H428" s="14">
        <f t="shared" si="7"/>
        <v>0</v>
      </c>
    </row>
    <row r="429" ht="15.75">
      <c r="H429" s="14">
        <f t="shared" si="7"/>
        <v>0</v>
      </c>
    </row>
    <row r="430" ht="15.75">
      <c r="H430" s="14">
        <f t="shared" si="7"/>
        <v>0</v>
      </c>
    </row>
    <row r="431" ht="15.75">
      <c r="H431" s="14">
        <f t="shared" si="7"/>
        <v>0</v>
      </c>
    </row>
    <row r="432" ht="15.75">
      <c r="H432" s="14">
        <f t="shared" si="7"/>
        <v>0</v>
      </c>
    </row>
    <row r="433" ht="15.75">
      <c r="H433" s="14">
        <f t="shared" si="7"/>
        <v>0</v>
      </c>
    </row>
    <row r="434" ht="15.75">
      <c r="H434" s="14">
        <f t="shared" si="7"/>
        <v>0</v>
      </c>
    </row>
    <row r="435" ht="15.75">
      <c r="H435" s="14">
        <f t="shared" si="7"/>
        <v>0</v>
      </c>
    </row>
    <row r="436" ht="15.75">
      <c r="H436" s="14">
        <f t="shared" si="7"/>
        <v>0</v>
      </c>
    </row>
    <row r="437" ht="15.75">
      <c r="H437" s="14">
        <f t="shared" si="7"/>
        <v>0</v>
      </c>
    </row>
    <row r="438" ht="15.75">
      <c r="H438" s="14">
        <f t="shared" si="7"/>
        <v>0</v>
      </c>
    </row>
    <row r="439" ht="15.75">
      <c r="H439" s="14">
        <f t="shared" si="7"/>
        <v>0</v>
      </c>
    </row>
    <row r="440" ht="15.75">
      <c r="H440" s="14">
        <f t="shared" si="7"/>
        <v>0</v>
      </c>
    </row>
    <row r="441" ht="15.75">
      <c r="H441" s="14">
        <f t="shared" si="7"/>
        <v>0</v>
      </c>
    </row>
    <row r="442" ht="15.75">
      <c r="H442" s="14">
        <f t="shared" si="7"/>
        <v>0</v>
      </c>
    </row>
    <row r="443" ht="15.75">
      <c r="H443" s="14">
        <f t="shared" si="7"/>
        <v>0</v>
      </c>
    </row>
    <row r="444" ht="15.75">
      <c r="H444" s="14">
        <f t="shared" si="7"/>
        <v>0</v>
      </c>
    </row>
    <row r="445" ht="15.75">
      <c r="H445" s="14">
        <f t="shared" si="7"/>
        <v>0</v>
      </c>
    </row>
    <row r="446" ht="15.75">
      <c r="H446" s="14">
        <f t="shared" si="7"/>
        <v>0</v>
      </c>
    </row>
    <row r="447" ht="15.75">
      <c r="H447" s="14">
        <f t="shared" si="7"/>
        <v>0</v>
      </c>
    </row>
    <row r="448" ht="15.75">
      <c r="H448" s="14">
        <f t="shared" si="7"/>
        <v>0</v>
      </c>
    </row>
    <row r="449" ht="15.75">
      <c r="H449" s="14">
        <f t="shared" si="7"/>
        <v>0</v>
      </c>
    </row>
    <row r="450" ht="15.75">
      <c r="H450" s="14">
        <f t="shared" si="7"/>
        <v>0</v>
      </c>
    </row>
    <row r="451" ht="15.75">
      <c r="H451" s="14">
        <f t="shared" si="7"/>
        <v>0</v>
      </c>
    </row>
    <row r="452" ht="15.75">
      <c r="H452" s="14">
        <f t="shared" si="7"/>
        <v>0</v>
      </c>
    </row>
    <row r="453" ht="15.75">
      <c r="H453" s="14">
        <f t="shared" si="7"/>
        <v>0</v>
      </c>
    </row>
    <row r="454" ht="15.75">
      <c r="H454" s="14">
        <f t="shared" si="7"/>
        <v>0</v>
      </c>
    </row>
    <row r="455" ht="15.75">
      <c r="H455" s="14">
        <f t="shared" si="7"/>
        <v>0</v>
      </c>
    </row>
    <row r="456" ht="15.75">
      <c r="H456" s="14">
        <f t="shared" si="7"/>
        <v>0</v>
      </c>
    </row>
    <row r="457" ht="15.75">
      <c r="H457" s="14">
        <f t="shared" si="7"/>
        <v>0</v>
      </c>
    </row>
    <row r="458" ht="15.75">
      <c r="H458" s="14">
        <f t="shared" si="7"/>
        <v>0</v>
      </c>
    </row>
    <row r="459" ht="15.75">
      <c r="H459" s="14">
        <f t="shared" si="7"/>
        <v>0</v>
      </c>
    </row>
    <row r="460" ht="15.75">
      <c r="H460" s="14">
        <f t="shared" si="7"/>
        <v>0</v>
      </c>
    </row>
    <row r="461" ht="15.75">
      <c r="H461" s="14">
        <f t="shared" si="7"/>
        <v>0</v>
      </c>
    </row>
    <row r="462" ht="15.75">
      <c r="H462" s="14">
        <f t="shared" si="7"/>
        <v>0</v>
      </c>
    </row>
    <row r="463" ht="15.75">
      <c r="H463" s="14">
        <f t="shared" si="7"/>
        <v>0</v>
      </c>
    </row>
    <row r="464" ht="15.75">
      <c r="H464" s="14">
        <f t="shared" si="7"/>
        <v>0</v>
      </c>
    </row>
    <row r="465" ht="15.75">
      <c r="H465" s="14">
        <f t="shared" si="7"/>
        <v>0</v>
      </c>
    </row>
    <row r="466" ht="15.75">
      <c r="H466" s="14">
        <f t="shared" si="7"/>
        <v>0</v>
      </c>
    </row>
    <row r="467" ht="15.75">
      <c r="H467" s="14">
        <f t="shared" si="7"/>
        <v>0</v>
      </c>
    </row>
    <row r="468" ht="15.75">
      <c r="H468" s="14">
        <f t="shared" si="7"/>
        <v>0</v>
      </c>
    </row>
    <row r="469" ht="15.75">
      <c r="H469" s="14">
        <f t="shared" si="7"/>
        <v>0</v>
      </c>
    </row>
    <row r="470" ht="15.75">
      <c r="H470" s="14">
        <f t="shared" si="7"/>
        <v>0</v>
      </c>
    </row>
    <row r="471" ht="15.75">
      <c r="H471" s="14">
        <f t="shared" si="7"/>
        <v>0</v>
      </c>
    </row>
    <row r="472" ht="15.75">
      <c r="H472" s="14">
        <f t="shared" si="7"/>
        <v>0</v>
      </c>
    </row>
    <row r="473" ht="15.75">
      <c r="H473" s="14">
        <f t="shared" si="7"/>
        <v>0</v>
      </c>
    </row>
    <row r="474" ht="15.75">
      <c r="H474" s="14">
        <f t="shared" si="7"/>
        <v>0</v>
      </c>
    </row>
    <row r="475" ht="15.75">
      <c r="H475" s="14">
        <f t="shared" si="7"/>
        <v>0</v>
      </c>
    </row>
    <row r="476" ht="15.75">
      <c r="H476" s="14">
        <f t="shared" si="7"/>
        <v>0</v>
      </c>
    </row>
    <row r="477" ht="15.75">
      <c r="H477" s="14">
        <f t="shared" si="7"/>
        <v>0</v>
      </c>
    </row>
    <row r="478" ht="15.75">
      <c r="H478" s="14">
        <f t="shared" si="7"/>
        <v>0</v>
      </c>
    </row>
    <row r="479" ht="15.75">
      <c r="H479" s="14">
        <f t="shared" si="7"/>
        <v>0</v>
      </c>
    </row>
    <row r="480" ht="15.75">
      <c r="H480" s="14">
        <f t="shared" si="7"/>
        <v>0</v>
      </c>
    </row>
    <row r="481" ht="15.75">
      <c r="H481" s="14">
        <f t="shared" si="7"/>
        <v>0</v>
      </c>
    </row>
    <row r="482" ht="15.75">
      <c r="H482" s="14">
        <f t="shared" si="7"/>
        <v>0</v>
      </c>
    </row>
    <row r="483" ht="15.75">
      <c r="H483" s="14">
        <f t="shared" si="7"/>
        <v>0</v>
      </c>
    </row>
    <row r="484" ht="15.75">
      <c r="H484" s="14">
        <f t="shared" si="7"/>
        <v>0</v>
      </c>
    </row>
    <row r="485" ht="15.75">
      <c r="H485" s="14">
        <f t="shared" si="7"/>
        <v>0</v>
      </c>
    </row>
    <row r="486" ht="15.75">
      <c r="H486" s="14">
        <f t="shared" si="7"/>
        <v>0</v>
      </c>
    </row>
    <row r="487" ht="15.75">
      <c r="H487" s="14">
        <f aca="true" t="shared" si="8" ref="H487:H504">E487+G487</f>
        <v>0</v>
      </c>
    </row>
    <row r="488" ht="15.75">
      <c r="H488" s="14">
        <f t="shared" si="8"/>
        <v>0</v>
      </c>
    </row>
    <row r="489" ht="15.75">
      <c r="H489" s="14">
        <f t="shared" si="8"/>
        <v>0</v>
      </c>
    </row>
    <row r="490" ht="15.75">
      <c r="H490" s="14">
        <f t="shared" si="8"/>
        <v>0</v>
      </c>
    </row>
    <row r="491" ht="15.75">
      <c r="H491" s="14">
        <f t="shared" si="8"/>
        <v>0</v>
      </c>
    </row>
    <row r="492" ht="15.75">
      <c r="H492" s="14">
        <f t="shared" si="8"/>
        <v>0</v>
      </c>
    </row>
    <row r="493" ht="15.75">
      <c r="H493" s="14">
        <f t="shared" si="8"/>
        <v>0</v>
      </c>
    </row>
    <row r="494" ht="15.75">
      <c r="H494" s="14">
        <f t="shared" si="8"/>
        <v>0</v>
      </c>
    </row>
    <row r="495" ht="15.75">
      <c r="H495" s="14">
        <f t="shared" si="8"/>
        <v>0</v>
      </c>
    </row>
    <row r="496" ht="15.75">
      <c r="H496" s="14">
        <f t="shared" si="8"/>
        <v>0</v>
      </c>
    </row>
    <row r="497" ht="15.75">
      <c r="H497" s="14">
        <f t="shared" si="8"/>
        <v>0</v>
      </c>
    </row>
    <row r="498" ht="15.75">
      <c r="H498" s="14">
        <f t="shared" si="8"/>
        <v>0</v>
      </c>
    </row>
    <row r="499" ht="15.75">
      <c r="H499" s="14">
        <f t="shared" si="8"/>
        <v>0</v>
      </c>
    </row>
    <row r="500" ht="15.75">
      <c r="H500" s="14">
        <f t="shared" si="8"/>
        <v>0</v>
      </c>
    </row>
    <row r="501" ht="15.75">
      <c r="H501" s="14">
        <f t="shared" si="8"/>
        <v>0</v>
      </c>
    </row>
    <row r="502" ht="15.75">
      <c r="H502" s="14">
        <f t="shared" si="8"/>
        <v>0</v>
      </c>
    </row>
    <row r="503" ht="15.75">
      <c r="H503" s="14">
        <f t="shared" si="8"/>
        <v>0</v>
      </c>
    </row>
    <row r="504" ht="15.75">
      <c r="H504" s="14">
        <f t="shared" si="8"/>
        <v>0</v>
      </c>
    </row>
  </sheetData>
  <sheetProtection/>
  <mergeCells count="17">
    <mergeCell ref="F5:F6"/>
    <mergeCell ref="G5:G6"/>
    <mergeCell ref="A32:A33"/>
    <mergeCell ref="B7:D7"/>
    <mergeCell ref="B6:D6"/>
    <mergeCell ref="E5:E6"/>
    <mergeCell ref="A5:D5"/>
    <mergeCell ref="E32:E33"/>
    <mergeCell ref="G32:G33"/>
    <mergeCell ref="A1:H1"/>
    <mergeCell ref="A2:H2"/>
    <mergeCell ref="A3:B4"/>
    <mergeCell ref="C3:G4"/>
    <mergeCell ref="H3:H4"/>
    <mergeCell ref="H32:H33"/>
    <mergeCell ref="F32:F33"/>
    <mergeCell ref="H5:H6"/>
  </mergeCells>
  <printOptions horizontalCentered="1"/>
  <pageMargins left="0.7480314960629921" right="0.7480314960629921" top="0.5905511811023623" bottom="0.7874015748031497" header="0.5118110236220472" footer="0.5118110236220472"/>
  <pageSetup firstPageNumber="9" useFirstPageNumber="1" horizontalDpi="600" verticalDpi="600" orientation="portrait" paperSize="9" scale="98" r:id="rId3"/>
  <headerFooter alignWithMargins="0">
    <oddFooter>&amp;C&amp;P</oddFooter>
  </headerFooter>
  <rowBreaks count="1" manualBreakCount="1">
    <brk id="36" max="255" man="1"/>
  </rowBreaks>
  <colBreaks count="1" manualBreakCount="1">
    <brk id="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322"/>
  <sheetViews>
    <sheetView view="pageBreakPreview" zoomScaleSheetLayoutView="100" zoomScalePageLayoutView="0" workbookViewId="0" topLeftCell="A308">
      <selection activeCell="M314" sqref="M314"/>
    </sheetView>
  </sheetViews>
  <sheetFormatPr defaultColWidth="9.00390625" defaultRowHeight="16.5"/>
  <cols>
    <col min="1" max="1" width="2.875" style="45" customWidth="1"/>
    <col min="2" max="2" width="2.875" style="52" customWidth="1"/>
    <col min="3" max="4" width="2.875" style="46" customWidth="1"/>
    <col min="5" max="5" width="16.625" style="46" customWidth="1"/>
    <col min="6" max="8" width="12.75390625" style="47" customWidth="1"/>
    <col min="9" max="9" width="24.625" style="56" customWidth="1"/>
    <col min="10" max="10" width="8.875" style="53" customWidth="1"/>
    <col min="11" max="16384" width="8.875" style="46" customWidth="1"/>
  </cols>
  <sheetData>
    <row r="1" spans="1:10" s="38" customFormat="1" ht="27.75" customHeight="1">
      <c r="A1" s="114" t="s">
        <v>111</v>
      </c>
      <c r="B1" s="114"/>
      <c r="C1" s="114"/>
      <c r="D1" s="114"/>
      <c r="E1" s="114"/>
      <c r="F1" s="114"/>
      <c r="G1" s="114"/>
      <c r="H1" s="114"/>
      <c r="I1" s="114"/>
      <c r="J1" s="48"/>
    </row>
    <row r="2" spans="1:10" s="38" customFormat="1" ht="27.75" customHeight="1">
      <c r="A2" s="114"/>
      <c r="B2" s="114"/>
      <c r="C2" s="114"/>
      <c r="D2" s="114"/>
      <c r="E2" s="114"/>
      <c r="F2" s="114"/>
      <c r="G2" s="114"/>
      <c r="H2" s="114"/>
      <c r="I2" s="114"/>
      <c r="J2" s="48"/>
    </row>
    <row r="3" spans="1:10" s="38" customFormat="1" ht="24.75" customHeight="1">
      <c r="A3" s="115" t="s">
        <v>366</v>
      </c>
      <c r="B3" s="115"/>
      <c r="C3" s="115"/>
      <c r="D3" s="115"/>
      <c r="E3" s="115"/>
      <c r="F3" s="115"/>
      <c r="G3" s="115"/>
      <c r="H3" s="115"/>
      <c r="I3" s="115"/>
      <c r="J3" s="48"/>
    </row>
    <row r="4" spans="1:10" s="40" customFormat="1" ht="21.75" customHeight="1">
      <c r="A4" s="39"/>
      <c r="B4" s="39"/>
      <c r="C4" s="39"/>
      <c r="D4" s="39"/>
      <c r="E4" s="39"/>
      <c r="F4" s="116" t="s">
        <v>389</v>
      </c>
      <c r="G4" s="116"/>
      <c r="H4" s="116"/>
      <c r="I4" s="118" t="s">
        <v>114</v>
      </c>
      <c r="J4" s="49"/>
    </row>
    <row r="5" spans="1:10" s="42" customFormat="1" ht="17.25" customHeight="1" thickBot="1">
      <c r="A5" s="41"/>
      <c r="F5" s="117"/>
      <c r="G5" s="117"/>
      <c r="H5" s="117"/>
      <c r="I5" s="119"/>
      <c r="J5" s="50"/>
    </row>
    <row r="6" spans="1:10" s="43" customFormat="1" ht="23.25" customHeight="1">
      <c r="A6" s="108" t="s">
        <v>121</v>
      </c>
      <c r="B6" s="108"/>
      <c r="C6" s="108"/>
      <c r="D6" s="108"/>
      <c r="E6" s="109"/>
      <c r="F6" s="110" t="s">
        <v>116</v>
      </c>
      <c r="G6" s="111"/>
      <c r="H6" s="112"/>
      <c r="I6" s="113" t="s">
        <v>371</v>
      </c>
      <c r="J6" s="51"/>
    </row>
    <row r="7" spans="1:10" s="43" customFormat="1" ht="23.25" customHeight="1" thickBot="1">
      <c r="A7" s="57" t="s">
        <v>197</v>
      </c>
      <c r="B7" s="69" t="s">
        <v>199</v>
      </c>
      <c r="C7" s="69" t="s">
        <v>200</v>
      </c>
      <c r="D7" s="69" t="s">
        <v>265</v>
      </c>
      <c r="E7" s="58" t="s">
        <v>122</v>
      </c>
      <c r="F7" s="58" t="s">
        <v>118</v>
      </c>
      <c r="G7" s="58" t="s">
        <v>119</v>
      </c>
      <c r="H7" s="58" t="s">
        <v>120</v>
      </c>
      <c r="I7" s="94"/>
      <c r="J7" s="51"/>
    </row>
    <row r="8" spans="1:9" s="44" customFormat="1" ht="15.75">
      <c r="A8" s="70"/>
      <c r="B8" s="71"/>
      <c r="C8" s="71"/>
      <c r="D8" s="71"/>
      <c r="E8" s="72" t="s">
        <v>390</v>
      </c>
      <c r="F8" s="73"/>
      <c r="G8" s="73"/>
      <c r="H8" s="73"/>
      <c r="I8" s="54"/>
    </row>
    <row r="9" spans="1:9" s="44" customFormat="1" ht="15" customHeight="1">
      <c r="A9" s="70">
        <v>1</v>
      </c>
      <c r="B9" s="71" t="s">
        <v>267</v>
      </c>
      <c r="C9" s="71" t="s">
        <v>267</v>
      </c>
      <c r="D9" s="71" t="s">
        <v>267</v>
      </c>
      <c r="E9" s="72" t="s">
        <v>134</v>
      </c>
      <c r="F9" s="73">
        <v>5510</v>
      </c>
      <c r="G9" s="73">
        <v>0</v>
      </c>
      <c r="H9" s="73">
        <v>5510</v>
      </c>
      <c r="I9" s="54"/>
    </row>
    <row r="10" spans="1:9" s="44" customFormat="1" ht="15" customHeight="1">
      <c r="A10" s="70"/>
      <c r="B10" s="71"/>
      <c r="C10" s="71"/>
      <c r="D10" s="71"/>
      <c r="E10" s="72" t="s">
        <v>391</v>
      </c>
      <c r="F10" s="73"/>
      <c r="G10" s="73"/>
      <c r="H10" s="73"/>
      <c r="I10" s="54"/>
    </row>
    <row r="11" spans="1:9" s="44" customFormat="1" ht="15" customHeight="1">
      <c r="A11" s="70" t="s">
        <v>267</v>
      </c>
      <c r="B11" s="71">
        <v>1</v>
      </c>
      <c r="C11" s="71" t="s">
        <v>267</v>
      </c>
      <c r="D11" s="71" t="s">
        <v>267</v>
      </c>
      <c r="E11" s="72" t="s">
        <v>392</v>
      </c>
      <c r="F11" s="73">
        <v>5510</v>
      </c>
      <c r="G11" s="73">
        <v>0</v>
      </c>
      <c r="H11" s="73">
        <v>5510</v>
      </c>
      <c r="I11" s="54"/>
    </row>
    <row r="12" spans="1:9" s="44" customFormat="1" ht="15" customHeight="1">
      <c r="A12" s="70"/>
      <c r="B12" s="71"/>
      <c r="C12" s="71"/>
      <c r="D12" s="71"/>
      <c r="E12" s="72" t="s">
        <v>393</v>
      </c>
      <c r="F12" s="73"/>
      <c r="G12" s="73"/>
      <c r="H12" s="73"/>
      <c r="I12" s="54"/>
    </row>
    <row r="13" spans="1:9" s="44" customFormat="1" ht="120.75" customHeight="1">
      <c r="A13" s="70" t="s">
        <v>267</v>
      </c>
      <c r="B13" s="71" t="s">
        <v>267</v>
      </c>
      <c r="C13" s="71">
        <v>6</v>
      </c>
      <c r="D13" s="71" t="s">
        <v>267</v>
      </c>
      <c r="E13" s="72" t="s">
        <v>394</v>
      </c>
      <c r="F13" s="73">
        <v>5510</v>
      </c>
      <c r="G13" s="73">
        <v>0</v>
      </c>
      <c r="H13" s="73">
        <v>5510</v>
      </c>
      <c r="I13" s="55" t="s">
        <v>395</v>
      </c>
    </row>
    <row r="14" spans="1:9" s="44" customFormat="1" ht="30" customHeight="1">
      <c r="A14" s="70"/>
      <c r="B14" s="71"/>
      <c r="C14" s="71"/>
      <c r="D14" s="71"/>
      <c r="E14" s="72"/>
      <c r="F14" s="73"/>
      <c r="G14" s="73"/>
      <c r="H14" s="73"/>
      <c r="I14" s="55" t="s">
        <v>271</v>
      </c>
    </row>
    <row r="15" spans="1:9" s="44" customFormat="1" ht="15" customHeight="1">
      <c r="A15" s="70"/>
      <c r="B15" s="71"/>
      <c r="C15" s="71"/>
      <c r="D15" s="71"/>
      <c r="E15" s="72" t="s">
        <v>266</v>
      </c>
      <c r="F15" s="73"/>
      <c r="G15" s="73"/>
      <c r="H15" s="73"/>
      <c r="I15" s="55"/>
    </row>
    <row r="16" spans="1:9" s="44" customFormat="1" ht="15" customHeight="1">
      <c r="A16" s="70">
        <v>2</v>
      </c>
      <c r="B16" s="71" t="s">
        <v>267</v>
      </c>
      <c r="C16" s="71" t="s">
        <v>267</v>
      </c>
      <c r="D16" s="71" t="s">
        <v>267</v>
      </c>
      <c r="E16" s="72" t="s">
        <v>135</v>
      </c>
      <c r="F16" s="73">
        <v>115214</v>
      </c>
      <c r="G16" s="73">
        <v>146276</v>
      </c>
      <c r="H16" s="73">
        <v>261490</v>
      </c>
      <c r="I16" s="55"/>
    </row>
    <row r="17" spans="1:9" s="44" customFormat="1" ht="15" customHeight="1">
      <c r="A17" s="70"/>
      <c r="B17" s="71"/>
      <c r="C17" s="71"/>
      <c r="D17" s="71"/>
      <c r="E17" s="72" t="s">
        <v>396</v>
      </c>
      <c r="F17" s="73"/>
      <c r="G17" s="73"/>
      <c r="H17" s="73"/>
      <c r="I17" s="55"/>
    </row>
    <row r="18" spans="1:9" s="44" customFormat="1" ht="15" customHeight="1">
      <c r="A18" s="70" t="s">
        <v>267</v>
      </c>
      <c r="B18" s="71">
        <v>6</v>
      </c>
      <c r="C18" s="71" t="s">
        <v>267</v>
      </c>
      <c r="D18" s="71" t="s">
        <v>267</v>
      </c>
      <c r="E18" s="72" t="s">
        <v>397</v>
      </c>
      <c r="F18" s="73">
        <v>0</v>
      </c>
      <c r="G18" s="73">
        <v>12951</v>
      </c>
      <c r="H18" s="73">
        <v>12951</v>
      </c>
      <c r="I18" s="55"/>
    </row>
    <row r="19" spans="1:9" s="44" customFormat="1" ht="15" customHeight="1">
      <c r="A19" s="70"/>
      <c r="B19" s="71"/>
      <c r="C19" s="71"/>
      <c r="D19" s="71"/>
      <c r="E19" s="72" t="s">
        <v>398</v>
      </c>
      <c r="F19" s="73"/>
      <c r="G19" s="73"/>
      <c r="H19" s="73"/>
      <c r="I19" s="55"/>
    </row>
    <row r="20" spans="1:9" s="44" customFormat="1" ht="120.75" customHeight="1">
      <c r="A20" s="70" t="s">
        <v>267</v>
      </c>
      <c r="B20" s="71" t="s">
        <v>267</v>
      </c>
      <c r="C20" s="71">
        <v>1</v>
      </c>
      <c r="D20" s="71" t="s">
        <v>267</v>
      </c>
      <c r="E20" s="72" t="s">
        <v>205</v>
      </c>
      <c r="F20" s="73">
        <v>0</v>
      </c>
      <c r="G20" s="73">
        <v>12951</v>
      </c>
      <c r="H20" s="73">
        <v>12951</v>
      </c>
      <c r="I20" s="55" t="s">
        <v>399</v>
      </c>
    </row>
    <row r="21" spans="1:9" s="44" customFormat="1" ht="120.75" customHeight="1">
      <c r="A21" s="70"/>
      <c r="B21" s="71"/>
      <c r="C21" s="71"/>
      <c r="D21" s="71"/>
      <c r="E21" s="72"/>
      <c r="F21" s="73"/>
      <c r="G21" s="73"/>
      <c r="H21" s="73"/>
      <c r="I21" s="55" t="s">
        <v>400</v>
      </c>
    </row>
    <row r="22" spans="1:9" s="44" customFormat="1" ht="15" customHeight="1">
      <c r="A22" s="70"/>
      <c r="B22" s="71"/>
      <c r="C22" s="71"/>
      <c r="D22" s="71"/>
      <c r="E22" s="72" t="s">
        <v>401</v>
      </c>
      <c r="F22" s="73"/>
      <c r="G22" s="73"/>
      <c r="H22" s="73"/>
      <c r="I22" s="55"/>
    </row>
    <row r="23" spans="1:9" s="44" customFormat="1" ht="15" customHeight="1">
      <c r="A23" s="70" t="s">
        <v>267</v>
      </c>
      <c r="B23" s="71">
        <v>8</v>
      </c>
      <c r="C23" s="71" t="s">
        <v>267</v>
      </c>
      <c r="D23" s="71" t="s">
        <v>267</v>
      </c>
      <c r="E23" s="72" t="s">
        <v>402</v>
      </c>
      <c r="F23" s="73">
        <v>0</v>
      </c>
      <c r="G23" s="73">
        <v>20000</v>
      </c>
      <c r="H23" s="73">
        <v>20000</v>
      </c>
      <c r="I23" s="55"/>
    </row>
    <row r="24" spans="1:9" s="44" customFormat="1" ht="15" customHeight="1" thickBot="1">
      <c r="A24" s="74"/>
      <c r="B24" s="75"/>
      <c r="C24" s="75"/>
      <c r="D24" s="75"/>
      <c r="E24" s="76"/>
      <c r="F24" s="77"/>
      <c r="G24" s="77"/>
      <c r="H24" s="77"/>
      <c r="I24" s="80"/>
    </row>
    <row r="25" spans="1:9" s="44" customFormat="1" ht="15" customHeight="1">
      <c r="A25" s="70"/>
      <c r="B25" s="71"/>
      <c r="C25" s="71"/>
      <c r="D25" s="71"/>
      <c r="E25" s="72" t="s">
        <v>403</v>
      </c>
      <c r="F25" s="73"/>
      <c r="G25" s="73"/>
      <c r="H25" s="73"/>
      <c r="I25" s="55"/>
    </row>
    <row r="26" spans="1:9" s="44" customFormat="1" ht="120.75" customHeight="1">
      <c r="A26" s="70" t="s">
        <v>267</v>
      </c>
      <c r="B26" s="71" t="s">
        <v>267</v>
      </c>
      <c r="C26" s="71">
        <v>9</v>
      </c>
      <c r="D26" s="71" t="s">
        <v>267</v>
      </c>
      <c r="E26" s="72" t="s">
        <v>404</v>
      </c>
      <c r="F26" s="73">
        <v>0</v>
      </c>
      <c r="G26" s="73">
        <v>20000</v>
      </c>
      <c r="H26" s="73">
        <v>20000</v>
      </c>
      <c r="I26" s="55" t="s">
        <v>405</v>
      </c>
    </row>
    <row r="27" spans="1:9" s="44" customFormat="1" ht="60" customHeight="1">
      <c r="A27" s="70"/>
      <c r="B27" s="71"/>
      <c r="C27" s="71"/>
      <c r="D27" s="71"/>
      <c r="E27" s="72"/>
      <c r="F27" s="73"/>
      <c r="G27" s="73"/>
      <c r="H27" s="73"/>
      <c r="I27" s="55" t="s">
        <v>406</v>
      </c>
    </row>
    <row r="28" spans="1:9" s="44" customFormat="1" ht="15" customHeight="1">
      <c r="A28" s="70"/>
      <c r="B28" s="71"/>
      <c r="C28" s="71"/>
      <c r="D28" s="71"/>
      <c r="E28" s="72" t="s">
        <v>407</v>
      </c>
      <c r="F28" s="73"/>
      <c r="G28" s="73"/>
      <c r="H28" s="73"/>
      <c r="I28" s="55"/>
    </row>
    <row r="29" spans="1:9" s="44" customFormat="1" ht="30" customHeight="1">
      <c r="A29" s="70" t="s">
        <v>267</v>
      </c>
      <c r="B29" s="71">
        <v>10</v>
      </c>
      <c r="C29" s="71" t="s">
        <v>267</v>
      </c>
      <c r="D29" s="71" t="s">
        <v>267</v>
      </c>
      <c r="E29" s="72" t="s">
        <v>408</v>
      </c>
      <c r="F29" s="73">
        <v>0</v>
      </c>
      <c r="G29" s="73">
        <v>50000</v>
      </c>
      <c r="H29" s="73">
        <v>50000</v>
      </c>
      <c r="I29" s="55"/>
    </row>
    <row r="30" spans="1:9" s="44" customFormat="1" ht="15" customHeight="1">
      <c r="A30" s="70"/>
      <c r="B30" s="71"/>
      <c r="C30" s="71"/>
      <c r="D30" s="71"/>
      <c r="E30" s="72" t="s">
        <v>409</v>
      </c>
      <c r="F30" s="73"/>
      <c r="G30" s="73"/>
      <c r="H30" s="73"/>
      <c r="I30" s="55"/>
    </row>
    <row r="31" spans="1:9" s="44" customFormat="1" ht="120.75" customHeight="1">
      <c r="A31" s="70" t="s">
        <v>267</v>
      </c>
      <c r="B31" s="71" t="s">
        <v>267</v>
      </c>
      <c r="C31" s="71">
        <v>5</v>
      </c>
      <c r="D31" s="71" t="s">
        <v>267</v>
      </c>
      <c r="E31" s="72" t="s">
        <v>410</v>
      </c>
      <c r="F31" s="73">
        <v>0</v>
      </c>
      <c r="G31" s="73">
        <v>50000</v>
      </c>
      <c r="H31" s="73">
        <v>50000</v>
      </c>
      <c r="I31" s="55" t="s">
        <v>411</v>
      </c>
    </row>
    <row r="32" spans="1:9" s="44" customFormat="1" ht="30" customHeight="1">
      <c r="A32" s="70"/>
      <c r="B32" s="71"/>
      <c r="C32" s="71"/>
      <c r="D32" s="71"/>
      <c r="E32" s="72"/>
      <c r="F32" s="73"/>
      <c r="G32" s="73"/>
      <c r="H32" s="73"/>
      <c r="I32" s="55" t="s">
        <v>412</v>
      </c>
    </row>
    <row r="33" spans="1:9" s="44" customFormat="1" ht="15" customHeight="1">
      <c r="A33" s="70"/>
      <c r="B33" s="71"/>
      <c r="C33" s="71"/>
      <c r="D33" s="71"/>
      <c r="E33" s="72" t="s">
        <v>273</v>
      </c>
      <c r="F33" s="73"/>
      <c r="G33" s="73"/>
      <c r="H33" s="73"/>
      <c r="I33" s="55"/>
    </row>
    <row r="34" spans="1:9" s="44" customFormat="1" ht="30" customHeight="1">
      <c r="A34" s="70" t="s">
        <v>267</v>
      </c>
      <c r="B34" s="71">
        <v>11</v>
      </c>
      <c r="C34" s="71" t="s">
        <v>267</v>
      </c>
      <c r="D34" s="71" t="s">
        <v>267</v>
      </c>
      <c r="E34" s="72" t="s">
        <v>274</v>
      </c>
      <c r="F34" s="73">
        <v>73292</v>
      </c>
      <c r="G34" s="73">
        <v>0</v>
      </c>
      <c r="H34" s="73">
        <v>73292</v>
      </c>
      <c r="I34" s="55"/>
    </row>
    <row r="35" spans="1:9" s="44" customFormat="1" ht="15" customHeight="1">
      <c r="A35" s="70"/>
      <c r="B35" s="71"/>
      <c r="C35" s="71"/>
      <c r="D35" s="71"/>
      <c r="E35" s="72" t="s">
        <v>202</v>
      </c>
      <c r="F35" s="73"/>
      <c r="G35" s="73"/>
      <c r="H35" s="73"/>
      <c r="I35" s="55"/>
    </row>
    <row r="36" spans="1:9" s="44" customFormat="1" ht="120.75" customHeight="1" thickBot="1">
      <c r="A36" s="74" t="s">
        <v>267</v>
      </c>
      <c r="B36" s="75" t="s">
        <v>267</v>
      </c>
      <c r="C36" s="75">
        <v>2</v>
      </c>
      <c r="D36" s="75" t="s">
        <v>267</v>
      </c>
      <c r="E36" s="76" t="s">
        <v>203</v>
      </c>
      <c r="F36" s="77">
        <v>73292</v>
      </c>
      <c r="G36" s="77">
        <v>0</v>
      </c>
      <c r="H36" s="77">
        <v>73292</v>
      </c>
      <c r="I36" s="80" t="s">
        <v>413</v>
      </c>
    </row>
    <row r="37" spans="1:9" s="44" customFormat="1" ht="120.75" customHeight="1">
      <c r="A37" s="70"/>
      <c r="B37" s="71"/>
      <c r="C37" s="71"/>
      <c r="D37" s="71"/>
      <c r="E37" s="72"/>
      <c r="F37" s="73"/>
      <c r="G37" s="73"/>
      <c r="H37" s="73"/>
      <c r="I37" s="55" t="s">
        <v>414</v>
      </c>
    </row>
    <row r="38" spans="1:9" s="44" customFormat="1" ht="75" customHeight="1">
      <c r="A38" s="70"/>
      <c r="B38" s="71"/>
      <c r="C38" s="71"/>
      <c r="D38" s="71"/>
      <c r="E38" s="72"/>
      <c r="F38" s="73"/>
      <c r="G38" s="73"/>
      <c r="H38" s="73"/>
      <c r="I38" s="55" t="s">
        <v>659</v>
      </c>
    </row>
    <row r="39" spans="1:9" s="44" customFormat="1" ht="15" customHeight="1">
      <c r="A39" s="70"/>
      <c r="B39" s="71"/>
      <c r="C39" s="71"/>
      <c r="D39" s="71"/>
      <c r="E39" s="72" t="s">
        <v>415</v>
      </c>
      <c r="F39" s="73"/>
      <c r="G39" s="73"/>
      <c r="H39" s="73"/>
      <c r="I39" s="55"/>
    </row>
    <row r="40" spans="1:9" s="44" customFormat="1" ht="30" customHeight="1">
      <c r="A40" s="70" t="s">
        <v>267</v>
      </c>
      <c r="B40" s="71">
        <v>15</v>
      </c>
      <c r="C40" s="71" t="s">
        <v>267</v>
      </c>
      <c r="D40" s="71" t="s">
        <v>267</v>
      </c>
      <c r="E40" s="72" t="s">
        <v>416</v>
      </c>
      <c r="F40" s="73">
        <v>41922</v>
      </c>
      <c r="G40" s="73">
        <v>63325</v>
      </c>
      <c r="H40" s="73">
        <v>105247</v>
      </c>
      <c r="I40" s="55"/>
    </row>
    <row r="41" spans="1:9" s="44" customFormat="1" ht="15" customHeight="1">
      <c r="A41" s="70"/>
      <c r="B41" s="71"/>
      <c r="C41" s="71"/>
      <c r="D41" s="71"/>
      <c r="E41" s="72" t="s">
        <v>417</v>
      </c>
      <c r="F41" s="73"/>
      <c r="G41" s="73"/>
      <c r="H41" s="73"/>
      <c r="I41" s="55"/>
    </row>
    <row r="42" spans="1:9" s="44" customFormat="1" ht="120.75" customHeight="1">
      <c r="A42" s="70" t="s">
        <v>267</v>
      </c>
      <c r="B42" s="71" t="s">
        <v>267</v>
      </c>
      <c r="C42" s="71">
        <v>1</v>
      </c>
      <c r="D42" s="71" t="s">
        <v>267</v>
      </c>
      <c r="E42" s="72" t="s">
        <v>205</v>
      </c>
      <c r="F42" s="73">
        <v>41922</v>
      </c>
      <c r="G42" s="73">
        <v>63325</v>
      </c>
      <c r="H42" s="73">
        <v>105247</v>
      </c>
      <c r="I42" s="55" t="s">
        <v>418</v>
      </c>
    </row>
    <row r="43" spans="1:9" s="44" customFormat="1" ht="120.75" customHeight="1">
      <c r="A43" s="70"/>
      <c r="B43" s="71"/>
      <c r="C43" s="71"/>
      <c r="D43" s="71"/>
      <c r="E43" s="72"/>
      <c r="F43" s="73"/>
      <c r="G43" s="73"/>
      <c r="H43" s="73"/>
      <c r="I43" s="55" t="s">
        <v>419</v>
      </c>
    </row>
    <row r="44" spans="1:9" s="44" customFormat="1" ht="90" customHeight="1" thickBot="1">
      <c r="A44" s="74"/>
      <c r="B44" s="75"/>
      <c r="C44" s="75"/>
      <c r="D44" s="75"/>
      <c r="E44" s="76"/>
      <c r="F44" s="77"/>
      <c r="G44" s="77"/>
      <c r="H44" s="77"/>
      <c r="I44" s="80" t="s">
        <v>420</v>
      </c>
    </row>
    <row r="45" spans="1:9" s="44" customFormat="1" ht="120.75" customHeight="1">
      <c r="A45" s="70"/>
      <c r="B45" s="71"/>
      <c r="C45" s="71"/>
      <c r="D45" s="71"/>
      <c r="E45" s="72"/>
      <c r="F45" s="73"/>
      <c r="G45" s="73"/>
      <c r="H45" s="73"/>
      <c r="I45" s="55" t="s">
        <v>421</v>
      </c>
    </row>
    <row r="46" spans="1:9" s="44" customFormat="1" ht="60" customHeight="1">
      <c r="A46" s="70"/>
      <c r="B46" s="71"/>
      <c r="C46" s="71"/>
      <c r="D46" s="71"/>
      <c r="E46" s="72"/>
      <c r="F46" s="73"/>
      <c r="G46" s="73"/>
      <c r="H46" s="73"/>
      <c r="I46" s="55" t="s">
        <v>422</v>
      </c>
    </row>
    <row r="47" spans="1:9" s="44" customFormat="1" ht="15" customHeight="1">
      <c r="A47" s="70"/>
      <c r="B47" s="71"/>
      <c r="C47" s="71"/>
      <c r="D47" s="71"/>
      <c r="E47" s="72" t="s">
        <v>275</v>
      </c>
      <c r="F47" s="73"/>
      <c r="G47" s="73"/>
      <c r="H47" s="73"/>
      <c r="I47" s="55"/>
    </row>
    <row r="48" spans="1:9" s="44" customFormat="1" ht="15" customHeight="1">
      <c r="A48" s="70">
        <v>5</v>
      </c>
      <c r="B48" s="71" t="s">
        <v>267</v>
      </c>
      <c r="C48" s="71" t="s">
        <v>267</v>
      </c>
      <c r="D48" s="71" t="s">
        <v>267</v>
      </c>
      <c r="E48" s="72" t="s">
        <v>138</v>
      </c>
      <c r="F48" s="73">
        <v>111491</v>
      </c>
      <c r="G48" s="73">
        <v>2400</v>
      </c>
      <c r="H48" s="73">
        <v>113891</v>
      </c>
      <c r="I48" s="55"/>
    </row>
    <row r="49" spans="1:9" s="44" customFormat="1" ht="15" customHeight="1">
      <c r="A49" s="70"/>
      <c r="B49" s="71"/>
      <c r="C49" s="71"/>
      <c r="D49" s="71"/>
      <c r="E49" s="72" t="s">
        <v>276</v>
      </c>
      <c r="F49" s="73"/>
      <c r="G49" s="73"/>
      <c r="H49" s="73"/>
      <c r="I49" s="55"/>
    </row>
    <row r="50" spans="1:9" s="44" customFormat="1" ht="15" customHeight="1">
      <c r="A50" s="70" t="s">
        <v>267</v>
      </c>
      <c r="B50" s="71">
        <v>3</v>
      </c>
      <c r="C50" s="71" t="s">
        <v>267</v>
      </c>
      <c r="D50" s="71" t="s">
        <v>267</v>
      </c>
      <c r="E50" s="72" t="s">
        <v>204</v>
      </c>
      <c r="F50" s="73">
        <v>111491</v>
      </c>
      <c r="G50" s="73">
        <v>2400</v>
      </c>
      <c r="H50" s="73">
        <v>113891</v>
      </c>
      <c r="I50" s="55"/>
    </row>
    <row r="51" spans="1:9" s="44" customFormat="1" ht="15" customHeight="1">
      <c r="A51" s="70"/>
      <c r="B51" s="71"/>
      <c r="C51" s="71"/>
      <c r="D51" s="71"/>
      <c r="E51" s="72" t="s">
        <v>423</v>
      </c>
      <c r="F51" s="73"/>
      <c r="G51" s="73"/>
      <c r="H51" s="73"/>
      <c r="I51" s="55"/>
    </row>
    <row r="52" spans="1:9" s="44" customFormat="1" ht="120.75" customHeight="1">
      <c r="A52" s="70" t="s">
        <v>267</v>
      </c>
      <c r="B52" s="71" t="s">
        <v>267</v>
      </c>
      <c r="C52" s="71">
        <v>1</v>
      </c>
      <c r="D52" s="71" t="s">
        <v>267</v>
      </c>
      <c r="E52" s="72" t="s">
        <v>205</v>
      </c>
      <c r="F52" s="73">
        <v>0</v>
      </c>
      <c r="G52" s="73">
        <v>2400</v>
      </c>
      <c r="H52" s="73">
        <v>2400</v>
      </c>
      <c r="I52" s="55" t="s">
        <v>424</v>
      </c>
    </row>
    <row r="53" spans="1:9" s="44" customFormat="1" ht="60" customHeight="1">
      <c r="A53" s="70"/>
      <c r="B53" s="71"/>
      <c r="C53" s="71"/>
      <c r="D53" s="71"/>
      <c r="E53" s="72"/>
      <c r="F53" s="73"/>
      <c r="G53" s="73"/>
      <c r="H53" s="73"/>
      <c r="I53" s="55" t="s">
        <v>425</v>
      </c>
    </row>
    <row r="54" spans="1:9" s="44" customFormat="1" ht="15" customHeight="1">
      <c r="A54" s="70"/>
      <c r="B54" s="71"/>
      <c r="C54" s="71"/>
      <c r="D54" s="71"/>
      <c r="E54" s="72" t="s">
        <v>426</v>
      </c>
      <c r="F54" s="73"/>
      <c r="G54" s="73"/>
      <c r="H54" s="73"/>
      <c r="I54" s="55"/>
    </row>
    <row r="55" spans="1:9" s="44" customFormat="1" ht="120.75" customHeight="1">
      <c r="A55" s="70" t="s">
        <v>267</v>
      </c>
      <c r="B55" s="71" t="s">
        <v>267</v>
      </c>
      <c r="C55" s="71">
        <v>6</v>
      </c>
      <c r="D55" s="71" t="s">
        <v>267</v>
      </c>
      <c r="E55" s="72" t="s">
        <v>427</v>
      </c>
      <c r="F55" s="73">
        <v>1463</v>
      </c>
      <c r="G55" s="73">
        <v>0</v>
      </c>
      <c r="H55" s="73">
        <v>1463</v>
      </c>
      <c r="I55" s="55" t="s">
        <v>428</v>
      </c>
    </row>
    <row r="56" spans="1:9" s="44" customFormat="1" ht="15" customHeight="1" thickBot="1">
      <c r="A56" s="74"/>
      <c r="B56" s="75"/>
      <c r="C56" s="75"/>
      <c r="D56" s="75"/>
      <c r="E56" s="76"/>
      <c r="F56" s="77"/>
      <c r="G56" s="77"/>
      <c r="H56" s="77"/>
      <c r="I56" s="80" t="s">
        <v>429</v>
      </c>
    </row>
    <row r="57" spans="1:9" s="44" customFormat="1" ht="75" customHeight="1">
      <c r="A57" s="70"/>
      <c r="B57" s="71"/>
      <c r="C57" s="71"/>
      <c r="D57" s="71"/>
      <c r="E57" s="72"/>
      <c r="F57" s="73"/>
      <c r="G57" s="73"/>
      <c r="H57" s="73"/>
      <c r="I57" s="55" t="s">
        <v>430</v>
      </c>
    </row>
    <row r="58" spans="1:9" s="44" customFormat="1" ht="15" customHeight="1">
      <c r="A58" s="70"/>
      <c r="B58" s="71"/>
      <c r="C58" s="71"/>
      <c r="D58" s="71"/>
      <c r="E58" s="72" t="s">
        <v>206</v>
      </c>
      <c r="F58" s="73"/>
      <c r="G58" s="73"/>
      <c r="H58" s="73"/>
      <c r="I58" s="55"/>
    </row>
    <row r="59" spans="1:9" s="44" customFormat="1" ht="120.75" customHeight="1">
      <c r="A59" s="70" t="s">
        <v>267</v>
      </c>
      <c r="B59" s="71" t="s">
        <v>267</v>
      </c>
      <c r="C59" s="71">
        <v>7</v>
      </c>
      <c r="D59" s="71" t="s">
        <v>267</v>
      </c>
      <c r="E59" s="72" t="s">
        <v>277</v>
      </c>
      <c r="F59" s="73">
        <v>105928</v>
      </c>
      <c r="G59" s="73">
        <v>0</v>
      </c>
      <c r="H59" s="73">
        <v>105928</v>
      </c>
      <c r="I59" s="55" t="s">
        <v>330</v>
      </c>
    </row>
    <row r="60" spans="1:9" s="44" customFormat="1" ht="120.75" customHeight="1">
      <c r="A60" s="70"/>
      <c r="B60" s="71"/>
      <c r="C60" s="71"/>
      <c r="D60" s="71"/>
      <c r="E60" s="72"/>
      <c r="F60" s="73"/>
      <c r="G60" s="73"/>
      <c r="H60" s="73"/>
      <c r="I60" s="55" t="s">
        <v>431</v>
      </c>
    </row>
    <row r="61" spans="1:9" s="44" customFormat="1" ht="15" customHeight="1">
      <c r="A61" s="70"/>
      <c r="B61" s="71"/>
      <c r="C61" s="71"/>
      <c r="D61" s="71"/>
      <c r="E61" s="72"/>
      <c r="F61" s="73"/>
      <c r="G61" s="73"/>
      <c r="H61" s="73"/>
      <c r="I61" s="55" t="s">
        <v>432</v>
      </c>
    </row>
    <row r="62" spans="1:9" s="44" customFormat="1" ht="15" customHeight="1">
      <c r="A62" s="70"/>
      <c r="B62" s="71"/>
      <c r="C62" s="71"/>
      <c r="D62" s="71"/>
      <c r="E62" s="72" t="s">
        <v>333</v>
      </c>
      <c r="F62" s="73"/>
      <c r="G62" s="73"/>
      <c r="H62" s="73"/>
      <c r="I62" s="55"/>
    </row>
    <row r="63" spans="1:9" s="44" customFormat="1" ht="15" customHeight="1">
      <c r="A63" s="70" t="s">
        <v>267</v>
      </c>
      <c r="B63" s="71" t="s">
        <v>267</v>
      </c>
      <c r="C63" s="71">
        <v>8</v>
      </c>
      <c r="D63" s="71" t="s">
        <v>267</v>
      </c>
      <c r="E63" s="72" t="s">
        <v>334</v>
      </c>
      <c r="F63" s="73">
        <v>4100</v>
      </c>
      <c r="G63" s="73">
        <v>0</v>
      </c>
      <c r="H63" s="73">
        <v>4100</v>
      </c>
      <c r="I63" s="55"/>
    </row>
    <row r="64" spans="1:9" s="44" customFormat="1" ht="15" customHeight="1">
      <c r="A64" s="70"/>
      <c r="B64" s="71"/>
      <c r="C64" s="71"/>
      <c r="D64" s="71"/>
      <c r="E64" s="72" t="s">
        <v>335</v>
      </c>
      <c r="F64" s="73"/>
      <c r="G64" s="73"/>
      <c r="H64" s="73"/>
      <c r="I64" s="55"/>
    </row>
    <row r="65" spans="1:9" s="44" customFormat="1" ht="120.75" customHeight="1">
      <c r="A65" s="70" t="s">
        <v>267</v>
      </c>
      <c r="B65" s="71" t="s">
        <v>267</v>
      </c>
      <c r="C65" s="71" t="s">
        <v>267</v>
      </c>
      <c r="D65" s="71">
        <v>1</v>
      </c>
      <c r="E65" s="72" t="s">
        <v>336</v>
      </c>
      <c r="F65" s="73">
        <v>4100</v>
      </c>
      <c r="G65" s="73">
        <v>0</v>
      </c>
      <c r="H65" s="73">
        <v>4100</v>
      </c>
      <c r="I65" s="55" t="s">
        <v>433</v>
      </c>
    </row>
    <row r="66" spans="1:9" s="44" customFormat="1" ht="60" customHeight="1">
      <c r="A66" s="70"/>
      <c r="B66" s="71"/>
      <c r="C66" s="71"/>
      <c r="D66" s="71"/>
      <c r="E66" s="72"/>
      <c r="F66" s="73"/>
      <c r="G66" s="73"/>
      <c r="H66" s="73"/>
      <c r="I66" s="55" t="s">
        <v>434</v>
      </c>
    </row>
    <row r="67" spans="1:9" s="44" customFormat="1" ht="15" customHeight="1" thickBot="1">
      <c r="A67" s="74"/>
      <c r="B67" s="75"/>
      <c r="C67" s="75"/>
      <c r="D67" s="75"/>
      <c r="E67" s="76"/>
      <c r="F67" s="77"/>
      <c r="G67" s="77"/>
      <c r="H67" s="77"/>
      <c r="I67" s="80"/>
    </row>
    <row r="68" spans="1:9" s="44" customFormat="1" ht="15" customHeight="1">
      <c r="A68" s="70"/>
      <c r="B68" s="71"/>
      <c r="C68" s="71"/>
      <c r="D68" s="71"/>
      <c r="E68" s="72" t="s">
        <v>278</v>
      </c>
      <c r="F68" s="73"/>
      <c r="G68" s="73"/>
      <c r="H68" s="73"/>
      <c r="I68" s="55"/>
    </row>
    <row r="69" spans="1:9" s="44" customFormat="1" ht="15" customHeight="1">
      <c r="A69" s="70">
        <v>6</v>
      </c>
      <c r="B69" s="71" t="s">
        <v>267</v>
      </c>
      <c r="C69" s="71" t="s">
        <v>267</v>
      </c>
      <c r="D69" s="71" t="s">
        <v>267</v>
      </c>
      <c r="E69" s="72" t="s">
        <v>139</v>
      </c>
      <c r="F69" s="73">
        <v>5515</v>
      </c>
      <c r="G69" s="73">
        <v>0</v>
      </c>
      <c r="H69" s="73">
        <v>5515</v>
      </c>
      <c r="I69" s="55"/>
    </row>
    <row r="70" spans="1:9" s="44" customFormat="1" ht="15" customHeight="1">
      <c r="A70" s="70"/>
      <c r="B70" s="71"/>
      <c r="C70" s="71"/>
      <c r="D70" s="71"/>
      <c r="E70" s="72" t="s">
        <v>344</v>
      </c>
      <c r="F70" s="73"/>
      <c r="G70" s="73"/>
      <c r="H70" s="73"/>
      <c r="I70" s="55"/>
    </row>
    <row r="71" spans="1:9" s="44" customFormat="1" ht="15" customHeight="1">
      <c r="A71" s="70" t="s">
        <v>267</v>
      </c>
      <c r="B71" s="71">
        <v>1</v>
      </c>
      <c r="C71" s="71" t="s">
        <v>267</v>
      </c>
      <c r="D71" s="71" t="s">
        <v>267</v>
      </c>
      <c r="E71" s="72" t="s">
        <v>345</v>
      </c>
      <c r="F71" s="73">
        <v>5515</v>
      </c>
      <c r="G71" s="73">
        <v>0</v>
      </c>
      <c r="H71" s="73">
        <v>5515</v>
      </c>
      <c r="I71" s="55"/>
    </row>
    <row r="72" spans="1:9" s="44" customFormat="1" ht="15" customHeight="1">
      <c r="A72" s="70"/>
      <c r="B72" s="71"/>
      <c r="C72" s="71"/>
      <c r="D72" s="71"/>
      <c r="E72" s="72" t="s">
        <v>435</v>
      </c>
      <c r="F72" s="73"/>
      <c r="G72" s="73"/>
      <c r="H72" s="73"/>
      <c r="I72" s="55"/>
    </row>
    <row r="73" spans="1:9" s="44" customFormat="1" ht="120.75" customHeight="1">
      <c r="A73" s="70" t="s">
        <v>267</v>
      </c>
      <c r="B73" s="71" t="s">
        <v>267</v>
      </c>
      <c r="C73" s="71">
        <v>2</v>
      </c>
      <c r="D73" s="71" t="s">
        <v>267</v>
      </c>
      <c r="E73" s="72" t="s">
        <v>436</v>
      </c>
      <c r="F73" s="73">
        <v>5515</v>
      </c>
      <c r="G73" s="73">
        <v>0</v>
      </c>
      <c r="H73" s="73">
        <v>5515</v>
      </c>
      <c r="I73" s="55" t="s">
        <v>437</v>
      </c>
    </row>
    <row r="74" spans="1:9" s="44" customFormat="1" ht="45" customHeight="1">
      <c r="A74" s="70"/>
      <c r="B74" s="71"/>
      <c r="C74" s="71"/>
      <c r="D74" s="71"/>
      <c r="E74" s="72"/>
      <c r="F74" s="73"/>
      <c r="G74" s="73"/>
      <c r="H74" s="73"/>
      <c r="I74" s="55" t="s">
        <v>438</v>
      </c>
    </row>
    <row r="75" spans="1:9" s="44" customFormat="1" ht="15" customHeight="1">
      <c r="A75" s="70"/>
      <c r="B75" s="71"/>
      <c r="C75" s="71"/>
      <c r="D75" s="71"/>
      <c r="E75" s="72" t="s">
        <v>279</v>
      </c>
      <c r="F75" s="73"/>
      <c r="G75" s="73"/>
      <c r="H75" s="73"/>
      <c r="I75" s="55"/>
    </row>
    <row r="76" spans="1:9" s="44" customFormat="1" ht="15" customHeight="1">
      <c r="A76" s="70">
        <v>7</v>
      </c>
      <c r="B76" s="71" t="s">
        <v>267</v>
      </c>
      <c r="C76" s="71" t="s">
        <v>267</v>
      </c>
      <c r="D76" s="71" t="s">
        <v>267</v>
      </c>
      <c r="E76" s="72" t="s">
        <v>140</v>
      </c>
      <c r="F76" s="73">
        <v>115533</v>
      </c>
      <c r="G76" s="73">
        <v>105583</v>
      </c>
      <c r="H76" s="73">
        <v>221116</v>
      </c>
      <c r="I76" s="55"/>
    </row>
    <row r="77" spans="1:9" s="44" customFormat="1" ht="15" customHeight="1">
      <c r="A77" s="70"/>
      <c r="B77" s="71"/>
      <c r="C77" s="71"/>
      <c r="D77" s="71"/>
      <c r="E77" s="72" t="s">
        <v>439</v>
      </c>
      <c r="F77" s="73"/>
      <c r="G77" s="73"/>
      <c r="H77" s="73"/>
      <c r="I77" s="55"/>
    </row>
    <row r="78" spans="1:9" s="44" customFormat="1" ht="15" customHeight="1">
      <c r="A78" s="70" t="s">
        <v>267</v>
      </c>
      <c r="B78" s="71">
        <v>3</v>
      </c>
      <c r="C78" s="71" t="s">
        <v>267</v>
      </c>
      <c r="D78" s="71" t="s">
        <v>267</v>
      </c>
      <c r="E78" s="72" t="s">
        <v>440</v>
      </c>
      <c r="F78" s="73">
        <v>68795</v>
      </c>
      <c r="G78" s="73">
        <v>105583</v>
      </c>
      <c r="H78" s="73">
        <v>174378</v>
      </c>
      <c r="I78" s="55"/>
    </row>
    <row r="79" spans="1:9" s="44" customFormat="1" ht="15" customHeight="1">
      <c r="A79" s="70"/>
      <c r="B79" s="71"/>
      <c r="C79" s="71"/>
      <c r="D79" s="71"/>
      <c r="E79" s="72" t="s">
        <v>441</v>
      </c>
      <c r="F79" s="73"/>
      <c r="G79" s="73"/>
      <c r="H79" s="73"/>
      <c r="I79" s="55"/>
    </row>
    <row r="80" spans="1:9" s="44" customFormat="1" ht="120.75" customHeight="1">
      <c r="A80" s="70" t="s">
        <v>267</v>
      </c>
      <c r="B80" s="71" t="s">
        <v>267</v>
      </c>
      <c r="C80" s="71">
        <v>1</v>
      </c>
      <c r="D80" s="71" t="s">
        <v>267</v>
      </c>
      <c r="E80" s="72" t="s">
        <v>205</v>
      </c>
      <c r="F80" s="73">
        <v>24096</v>
      </c>
      <c r="G80" s="73">
        <v>0</v>
      </c>
      <c r="H80" s="73">
        <v>24096</v>
      </c>
      <c r="I80" s="55" t="s">
        <v>442</v>
      </c>
    </row>
    <row r="81" spans="1:9" s="44" customFormat="1" ht="120.75" customHeight="1">
      <c r="A81" s="70"/>
      <c r="B81" s="71"/>
      <c r="C81" s="71"/>
      <c r="D81" s="71"/>
      <c r="E81" s="72"/>
      <c r="F81" s="73"/>
      <c r="G81" s="73"/>
      <c r="H81" s="73"/>
      <c r="I81" s="55" t="s">
        <v>443</v>
      </c>
    </row>
    <row r="82" spans="1:9" s="44" customFormat="1" ht="30" customHeight="1" thickBot="1">
      <c r="A82" s="74"/>
      <c r="B82" s="75"/>
      <c r="C82" s="75"/>
      <c r="D82" s="75"/>
      <c r="E82" s="76"/>
      <c r="F82" s="77"/>
      <c r="G82" s="77"/>
      <c r="H82" s="77"/>
      <c r="I82" s="80" t="s">
        <v>444</v>
      </c>
    </row>
    <row r="83" spans="1:9" s="44" customFormat="1" ht="120.75" customHeight="1">
      <c r="A83" s="70"/>
      <c r="B83" s="71"/>
      <c r="C83" s="71"/>
      <c r="D83" s="71"/>
      <c r="E83" s="72"/>
      <c r="F83" s="73"/>
      <c r="G83" s="73"/>
      <c r="H83" s="73"/>
      <c r="I83" s="55" t="s">
        <v>445</v>
      </c>
    </row>
    <row r="84" spans="1:9" s="44" customFormat="1" ht="120.75" customHeight="1">
      <c r="A84" s="70"/>
      <c r="B84" s="71"/>
      <c r="C84" s="71"/>
      <c r="D84" s="71"/>
      <c r="E84" s="72"/>
      <c r="F84" s="73"/>
      <c r="G84" s="73"/>
      <c r="H84" s="73"/>
      <c r="I84" s="55" t="s">
        <v>446</v>
      </c>
    </row>
    <row r="85" spans="1:9" s="44" customFormat="1" ht="15" customHeight="1">
      <c r="A85" s="70"/>
      <c r="B85" s="71"/>
      <c r="C85" s="71"/>
      <c r="D85" s="71"/>
      <c r="E85" s="72" t="s">
        <v>447</v>
      </c>
      <c r="F85" s="73"/>
      <c r="G85" s="73"/>
      <c r="H85" s="73"/>
      <c r="I85" s="55"/>
    </row>
    <row r="86" spans="1:9" s="44" customFormat="1" ht="120.75" customHeight="1">
      <c r="A86" s="70" t="s">
        <v>267</v>
      </c>
      <c r="B86" s="71" t="s">
        <v>267</v>
      </c>
      <c r="C86" s="71">
        <v>5</v>
      </c>
      <c r="D86" s="71" t="s">
        <v>267</v>
      </c>
      <c r="E86" s="72" t="s">
        <v>448</v>
      </c>
      <c r="F86" s="73">
        <v>19200</v>
      </c>
      <c r="G86" s="73">
        <v>0</v>
      </c>
      <c r="H86" s="73">
        <v>19200</v>
      </c>
      <c r="I86" s="55" t="s">
        <v>449</v>
      </c>
    </row>
    <row r="87" spans="1:9" s="44" customFormat="1" ht="30" customHeight="1">
      <c r="A87" s="70"/>
      <c r="B87" s="71"/>
      <c r="C87" s="71"/>
      <c r="D87" s="71"/>
      <c r="E87" s="72"/>
      <c r="F87" s="73"/>
      <c r="G87" s="73"/>
      <c r="H87" s="73"/>
      <c r="I87" s="55" t="s">
        <v>450</v>
      </c>
    </row>
    <row r="88" spans="1:9" s="44" customFormat="1" ht="15" customHeight="1">
      <c r="A88" s="70"/>
      <c r="B88" s="71"/>
      <c r="C88" s="71"/>
      <c r="D88" s="71"/>
      <c r="E88" s="72" t="s">
        <v>451</v>
      </c>
      <c r="F88" s="73"/>
      <c r="G88" s="73"/>
      <c r="H88" s="73"/>
      <c r="I88" s="55"/>
    </row>
    <row r="89" spans="1:9" s="44" customFormat="1" ht="120.75" customHeight="1">
      <c r="A89" s="70" t="s">
        <v>267</v>
      </c>
      <c r="B89" s="71" t="s">
        <v>267</v>
      </c>
      <c r="C89" s="71">
        <v>6</v>
      </c>
      <c r="D89" s="71" t="s">
        <v>267</v>
      </c>
      <c r="E89" s="72" t="s">
        <v>452</v>
      </c>
      <c r="F89" s="73">
        <v>25499</v>
      </c>
      <c r="G89" s="73">
        <v>48583</v>
      </c>
      <c r="H89" s="73">
        <v>74082</v>
      </c>
      <c r="I89" s="55" t="s">
        <v>453</v>
      </c>
    </row>
    <row r="90" spans="1:9" s="44" customFormat="1" ht="45" customHeight="1" thickBot="1">
      <c r="A90" s="74"/>
      <c r="B90" s="75"/>
      <c r="C90" s="75"/>
      <c r="D90" s="75"/>
      <c r="E90" s="76"/>
      <c r="F90" s="77"/>
      <c r="G90" s="77"/>
      <c r="H90" s="77"/>
      <c r="I90" s="80" t="s">
        <v>454</v>
      </c>
    </row>
    <row r="91" spans="1:9" s="44" customFormat="1" ht="120.75" customHeight="1">
      <c r="A91" s="70"/>
      <c r="B91" s="71"/>
      <c r="C91" s="71"/>
      <c r="D91" s="71"/>
      <c r="E91" s="72"/>
      <c r="F91" s="73"/>
      <c r="G91" s="73"/>
      <c r="H91" s="73"/>
      <c r="I91" s="55" t="s">
        <v>455</v>
      </c>
    </row>
    <row r="92" spans="1:9" s="44" customFormat="1" ht="120.75" customHeight="1">
      <c r="A92" s="70"/>
      <c r="B92" s="71"/>
      <c r="C92" s="71"/>
      <c r="D92" s="71"/>
      <c r="E92" s="72"/>
      <c r="F92" s="73"/>
      <c r="G92" s="73"/>
      <c r="H92" s="73"/>
      <c r="I92" s="55" t="s">
        <v>456</v>
      </c>
    </row>
    <row r="93" spans="1:9" s="44" customFormat="1" ht="75" customHeight="1">
      <c r="A93" s="70"/>
      <c r="B93" s="71"/>
      <c r="C93" s="71"/>
      <c r="D93" s="71"/>
      <c r="E93" s="72"/>
      <c r="F93" s="73"/>
      <c r="G93" s="73"/>
      <c r="H93" s="73"/>
      <c r="I93" s="55" t="s">
        <v>457</v>
      </c>
    </row>
    <row r="94" spans="1:9" s="44" customFormat="1" ht="15" customHeight="1">
      <c r="A94" s="70"/>
      <c r="B94" s="71"/>
      <c r="C94" s="71"/>
      <c r="D94" s="71"/>
      <c r="E94" s="72" t="s">
        <v>458</v>
      </c>
      <c r="F94" s="73"/>
      <c r="G94" s="73"/>
      <c r="H94" s="73"/>
      <c r="I94" s="55"/>
    </row>
    <row r="95" spans="1:9" s="44" customFormat="1" ht="30" customHeight="1">
      <c r="A95" s="70" t="s">
        <v>267</v>
      </c>
      <c r="B95" s="71" t="s">
        <v>267</v>
      </c>
      <c r="C95" s="71">
        <v>8</v>
      </c>
      <c r="D95" s="71" t="s">
        <v>267</v>
      </c>
      <c r="E95" s="72" t="s">
        <v>269</v>
      </c>
      <c r="F95" s="73">
        <v>0</v>
      </c>
      <c r="G95" s="73">
        <v>57000</v>
      </c>
      <c r="H95" s="73">
        <v>57000</v>
      </c>
      <c r="I95" s="55"/>
    </row>
    <row r="96" spans="1:9" s="44" customFormat="1" ht="15" customHeight="1">
      <c r="A96" s="70"/>
      <c r="B96" s="71"/>
      <c r="C96" s="71"/>
      <c r="D96" s="71"/>
      <c r="E96" s="72" t="s">
        <v>459</v>
      </c>
      <c r="F96" s="73"/>
      <c r="G96" s="73"/>
      <c r="H96" s="73"/>
      <c r="I96" s="55"/>
    </row>
    <row r="97" spans="1:9" s="44" customFormat="1" ht="120.75" customHeight="1">
      <c r="A97" s="70" t="s">
        <v>267</v>
      </c>
      <c r="B97" s="71" t="s">
        <v>267</v>
      </c>
      <c r="C97" s="71" t="s">
        <v>267</v>
      </c>
      <c r="D97" s="71">
        <v>3</v>
      </c>
      <c r="E97" s="72" t="s">
        <v>460</v>
      </c>
      <c r="F97" s="73">
        <v>0</v>
      </c>
      <c r="G97" s="73">
        <v>57000</v>
      </c>
      <c r="H97" s="73">
        <v>57000</v>
      </c>
      <c r="I97" s="55" t="s">
        <v>461</v>
      </c>
    </row>
    <row r="98" spans="1:9" s="44" customFormat="1" ht="90" customHeight="1" thickBot="1">
      <c r="A98" s="74"/>
      <c r="B98" s="75"/>
      <c r="C98" s="75"/>
      <c r="D98" s="75"/>
      <c r="E98" s="76"/>
      <c r="F98" s="77"/>
      <c r="G98" s="77"/>
      <c r="H98" s="77"/>
      <c r="I98" s="80" t="s">
        <v>462</v>
      </c>
    </row>
    <row r="99" spans="1:9" s="44" customFormat="1" ht="30" customHeight="1">
      <c r="A99" s="70"/>
      <c r="B99" s="71"/>
      <c r="C99" s="71"/>
      <c r="D99" s="71"/>
      <c r="E99" s="72"/>
      <c r="F99" s="73"/>
      <c r="G99" s="73"/>
      <c r="H99" s="73"/>
      <c r="I99" s="55" t="s">
        <v>463</v>
      </c>
    </row>
    <row r="100" spans="1:9" s="44" customFormat="1" ht="15" customHeight="1">
      <c r="A100" s="70"/>
      <c r="B100" s="71"/>
      <c r="C100" s="71"/>
      <c r="D100" s="71"/>
      <c r="E100" s="72" t="s">
        <v>4</v>
      </c>
      <c r="F100" s="73"/>
      <c r="G100" s="73"/>
      <c r="H100" s="73"/>
      <c r="I100" s="55"/>
    </row>
    <row r="101" spans="1:9" s="44" customFormat="1" ht="15" customHeight="1">
      <c r="A101" s="70" t="s">
        <v>267</v>
      </c>
      <c r="B101" s="71">
        <v>5</v>
      </c>
      <c r="C101" s="71" t="s">
        <v>267</v>
      </c>
      <c r="D101" s="71" t="s">
        <v>267</v>
      </c>
      <c r="E101" s="72" t="s">
        <v>5</v>
      </c>
      <c r="F101" s="73">
        <v>3312</v>
      </c>
      <c r="G101" s="73">
        <v>0</v>
      </c>
      <c r="H101" s="73">
        <v>3312</v>
      </c>
      <c r="I101" s="55"/>
    </row>
    <row r="102" spans="1:9" s="44" customFormat="1" ht="15" customHeight="1">
      <c r="A102" s="70"/>
      <c r="B102" s="71"/>
      <c r="C102" s="71"/>
      <c r="D102" s="71"/>
      <c r="E102" s="72" t="s">
        <v>6</v>
      </c>
      <c r="F102" s="73"/>
      <c r="G102" s="73"/>
      <c r="H102" s="73"/>
      <c r="I102" s="55"/>
    </row>
    <row r="103" spans="1:9" s="44" customFormat="1" ht="120.75" customHeight="1">
      <c r="A103" s="70" t="s">
        <v>267</v>
      </c>
      <c r="B103" s="71" t="s">
        <v>267</v>
      </c>
      <c r="C103" s="71">
        <v>1</v>
      </c>
      <c r="D103" s="71" t="s">
        <v>267</v>
      </c>
      <c r="E103" s="72" t="s">
        <v>205</v>
      </c>
      <c r="F103" s="73">
        <v>3312</v>
      </c>
      <c r="G103" s="73">
        <v>0</v>
      </c>
      <c r="H103" s="73">
        <v>3312</v>
      </c>
      <c r="I103" s="55" t="s">
        <v>464</v>
      </c>
    </row>
    <row r="104" spans="1:9" s="44" customFormat="1" ht="120.75" customHeight="1">
      <c r="A104" s="70"/>
      <c r="B104" s="71"/>
      <c r="C104" s="71"/>
      <c r="D104" s="71"/>
      <c r="E104" s="72"/>
      <c r="F104" s="73"/>
      <c r="G104" s="73"/>
      <c r="H104" s="73"/>
      <c r="I104" s="55" t="s">
        <v>465</v>
      </c>
    </row>
    <row r="105" spans="1:9" s="44" customFormat="1" ht="120.75" customHeight="1">
      <c r="A105" s="70"/>
      <c r="B105" s="71"/>
      <c r="C105" s="71"/>
      <c r="D105" s="71"/>
      <c r="E105" s="72"/>
      <c r="F105" s="73"/>
      <c r="G105" s="73"/>
      <c r="H105" s="73"/>
      <c r="I105" s="55" t="s">
        <v>466</v>
      </c>
    </row>
    <row r="106" spans="1:9" s="44" customFormat="1" ht="120.75" customHeight="1">
      <c r="A106" s="70"/>
      <c r="B106" s="71"/>
      <c r="C106" s="71"/>
      <c r="D106" s="71"/>
      <c r="E106" s="72"/>
      <c r="F106" s="73"/>
      <c r="G106" s="73"/>
      <c r="H106" s="73"/>
      <c r="I106" s="55" t="s">
        <v>467</v>
      </c>
    </row>
    <row r="107" spans="1:9" s="44" customFormat="1" ht="15" customHeight="1">
      <c r="A107" s="70"/>
      <c r="B107" s="71"/>
      <c r="C107" s="71"/>
      <c r="D107" s="71"/>
      <c r="E107" s="72"/>
      <c r="F107" s="73"/>
      <c r="G107" s="73"/>
      <c r="H107" s="73"/>
      <c r="I107" s="55" t="s">
        <v>468</v>
      </c>
    </row>
    <row r="108" spans="1:9" s="44" customFormat="1" ht="15" customHeight="1" thickBot="1">
      <c r="A108" s="74"/>
      <c r="B108" s="75"/>
      <c r="C108" s="75"/>
      <c r="D108" s="75"/>
      <c r="E108" s="76"/>
      <c r="F108" s="77"/>
      <c r="G108" s="77"/>
      <c r="H108" s="77"/>
      <c r="I108" s="80"/>
    </row>
    <row r="109" spans="1:9" s="44" customFormat="1" ht="15" customHeight="1">
      <c r="A109" s="70"/>
      <c r="B109" s="71"/>
      <c r="C109" s="71"/>
      <c r="D109" s="71"/>
      <c r="E109" s="72" t="s">
        <v>9</v>
      </c>
      <c r="F109" s="73"/>
      <c r="G109" s="73"/>
      <c r="H109" s="73"/>
      <c r="I109" s="55"/>
    </row>
    <row r="110" spans="1:9" s="44" customFormat="1" ht="15" customHeight="1">
      <c r="A110" s="70" t="s">
        <v>267</v>
      </c>
      <c r="B110" s="71">
        <v>7</v>
      </c>
      <c r="C110" s="71" t="s">
        <v>267</v>
      </c>
      <c r="D110" s="71" t="s">
        <v>267</v>
      </c>
      <c r="E110" s="72" t="s">
        <v>10</v>
      </c>
      <c r="F110" s="73">
        <v>43426</v>
      </c>
      <c r="G110" s="73">
        <v>0</v>
      </c>
      <c r="H110" s="73">
        <v>43426</v>
      </c>
      <c r="I110" s="55"/>
    </row>
    <row r="111" spans="1:9" s="44" customFormat="1" ht="15" customHeight="1">
      <c r="A111" s="70"/>
      <c r="B111" s="71"/>
      <c r="C111" s="71"/>
      <c r="D111" s="71"/>
      <c r="E111" s="72" t="s">
        <v>469</v>
      </c>
      <c r="F111" s="73"/>
      <c r="G111" s="73"/>
      <c r="H111" s="73"/>
      <c r="I111" s="55"/>
    </row>
    <row r="112" spans="1:9" s="44" customFormat="1" ht="120.75" customHeight="1">
      <c r="A112" s="70" t="s">
        <v>267</v>
      </c>
      <c r="B112" s="71" t="s">
        <v>267</v>
      </c>
      <c r="C112" s="71">
        <v>1</v>
      </c>
      <c r="D112" s="71" t="s">
        <v>267</v>
      </c>
      <c r="E112" s="72" t="s">
        <v>205</v>
      </c>
      <c r="F112" s="73">
        <v>30628</v>
      </c>
      <c r="G112" s="73">
        <v>0</v>
      </c>
      <c r="H112" s="73">
        <v>30628</v>
      </c>
      <c r="I112" s="55" t="s">
        <v>470</v>
      </c>
    </row>
    <row r="113" spans="1:9" s="44" customFormat="1" ht="30" customHeight="1">
      <c r="A113" s="70"/>
      <c r="B113" s="71"/>
      <c r="C113" s="71"/>
      <c r="D113" s="71"/>
      <c r="E113" s="72"/>
      <c r="F113" s="73"/>
      <c r="G113" s="73"/>
      <c r="H113" s="73"/>
      <c r="I113" s="55" t="s">
        <v>471</v>
      </c>
    </row>
    <row r="114" spans="1:9" s="44" customFormat="1" ht="15" customHeight="1">
      <c r="A114" s="70"/>
      <c r="B114" s="71"/>
      <c r="C114" s="71"/>
      <c r="D114" s="71"/>
      <c r="E114" s="72" t="s">
        <v>11</v>
      </c>
      <c r="F114" s="73"/>
      <c r="G114" s="73"/>
      <c r="H114" s="73"/>
      <c r="I114" s="55"/>
    </row>
    <row r="115" spans="1:9" s="44" customFormat="1" ht="120.75" customHeight="1">
      <c r="A115" s="70" t="s">
        <v>267</v>
      </c>
      <c r="B115" s="71" t="s">
        <v>267</v>
      </c>
      <c r="C115" s="71">
        <v>2</v>
      </c>
      <c r="D115" s="71" t="s">
        <v>267</v>
      </c>
      <c r="E115" s="72" t="s">
        <v>12</v>
      </c>
      <c r="F115" s="73">
        <v>12798</v>
      </c>
      <c r="G115" s="73">
        <v>0</v>
      </c>
      <c r="H115" s="73">
        <v>12798</v>
      </c>
      <c r="I115" s="55" t="s">
        <v>472</v>
      </c>
    </row>
    <row r="116" spans="1:9" s="44" customFormat="1" ht="45" customHeight="1">
      <c r="A116" s="70"/>
      <c r="B116" s="71"/>
      <c r="C116" s="71"/>
      <c r="D116" s="71"/>
      <c r="E116" s="72"/>
      <c r="F116" s="73"/>
      <c r="G116" s="73"/>
      <c r="H116" s="73"/>
      <c r="I116" s="55" t="s">
        <v>473</v>
      </c>
    </row>
    <row r="117" spans="1:9" s="44" customFormat="1" ht="15" customHeight="1">
      <c r="A117" s="70"/>
      <c r="B117" s="71"/>
      <c r="C117" s="71"/>
      <c r="D117" s="71"/>
      <c r="E117" s="72" t="s">
        <v>474</v>
      </c>
      <c r="F117" s="73"/>
      <c r="G117" s="73"/>
      <c r="H117" s="73"/>
      <c r="I117" s="55"/>
    </row>
    <row r="118" spans="1:9" s="44" customFormat="1" ht="15" customHeight="1">
      <c r="A118" s="70">
        <v>8</v>
      </c>
      <c r="B118" s="71" t="s">
        <v>267</v>
      </c>
      <c r="C118" s="71" t="s">
        <v>267</v>
      </c>
      <c r="D118" s="71" t="s">
        <v>267</v>
      </c>
      <c r="E118" s="72" t="s">
        <v>141</v>
      </c>
      <c r="F118" s="73">
        <v>0</v>
      </c>
      <c r="G118" s="73">
        <v>7640</v>
      </c>
      <c r="H118" s="73">
        <v>7640</v>
      </c>
      <c r="I118" s="55"/>
    </row>
    <row r="119" spans="1:9" s="44" customFormat="1" ht="15" customHeight="1">
      <c r="A119" s="70"/>
      <c r="B119" s="71"/>
      <c r="C119" s="71"/>
      <c r="D119" s="71"/>
      <c r="E119" s="72" t="s">
        <v>475</v>
      </c>
      <c r="F119" s="73"/>
      <c r="G119" s="73"/>
      <c r="H119" s="73"/>
      <c r="I119" s="55"/>
    </row>
    <row r="120" spans="1:9" s="44" customFormat="1" ht="15" customHeight="1">
      <c r="A120" s="70" t="s">
        <v>267</v>
      </c>
      <c r="B120" s="71">
        <v>2</v>
      </c>
      <c r="C120" s="71" t="s">
        <v>267</v>
      </c>
      <c r="D120" s="71" t="s">
        <v>267</v>
      </c>
      <c r="E120" s="72" t="s">
        <v>476</v>
      </c>
      <c r="F120" s="73">
        <v>0</v>
      </c>
      <c r="G120" s="73">
        <v>7640</v>
      </c>
      <c r="H120" s="73">
        <v>7640</v>
      </c>
      <c r="I120" s="55"/>
    </row>
    <row r="121" spans="1:9" s="44" customFormat="1" ht="15" customHeight="1">
      <c r="A121" s="70"/>
      <c r="B121" s="71"/>
      <c r="C121" s="71"/>
      <c r="D121" s="71"/>
      <c r="E121" s="72" t="s">
        <v>477</v>
      </c>
      <c r="F121" s="73"/>
      <c r="G121" s="73"/>
      <c r="H121" s="73"/>
      <c r="I121" s="55"/>
    </row>
    <row r="122" spans="1:9" s="44" customFormat="1" ht="120.75" customHeight="1">
      <c r="A122" s="70" t="s">
        <v>267</v>
      </c>
      <c r="B122" s="71" t="s">
        <v>267</v>
      </c>
      <c r="C122" s="71">
        <v>2</v>
      </c>
      <c r="D122" s="71" t="s">
        <v>267</v>
      </c>
      <c r="E122" s="72" t="s">
        <v>478</v>
      </c>
      <c r="F122" s="73">
        <v>0</v>
      </c>
      <c r="G122" s="73">
        <v>7640</v>
      </c>
      <c r="H122" s="73">
        <v>7640</v>
      </c>
      <c r="I122" s="55" t="s">
        <v>479</v>
      </c>
    </row>
    <row r="123" spans="1:9" s="44" customFormat="1" ht="15" customHeight="1" thickBot="1">
      <c r="A123" s="74"/>
      <c r="B123" s="75"/>
      <c r="C123" s="75"/>
      <c r="D123" s="75"/>
      <c r="E123" s="76"/>
      <c r="F123" s="77"/>
      <c r="G123" s="77"/>
      <c r="H123" s="77"/>
      <c r="I123" s="80" t="s">
        <v>480</v>
      </c>
    </row>
    <row r="124" spans="1:9" s="44" customFormat="1" ht="45" customHeight="1">
      <c r="A124" s="70"/>
      <c r="B124" s="71"/>
      <c r="C124" s="71"/>
      <c r="D124" s="71"/>
      <c r="E124" s="72"/>
      <c r="F124" s="73"/>
      <c r="G124" s="73"/>
      <c r="H124" s="73"/>
      <c r="I124" s="55" t="s">
        <v>481</v>
      </c>
    </row>
    <row r="125" spans="1:9" s="44" customFormat="1" ht="15" customHeight="1">
      <c r="A125" s="70"/>
      <c r="B125" s="71"/>
      <c r="C125" s="71"/>
      <c r="D125" s="71"/>
      <c r="E125" s="72" t="s">
        <v>482</v>
      </c>
      <c r="F125" s="73"/>
      <c r="G125" s="73"/>
      <c r="H125" s="73"/>
      <c r="I125" s="55"/>
    </row>
    <row r="126" spans="1:9" s="44" customFormat="1" ht="15" customHeight="1">
      <c r="A126" s="70">
        <v>9</v>
      </c>
      <c r="B126" s="71" t="s">
        <v>267</v>
      </c>
      <c r="C126" s="71" t="s">
        <v>267</v>
      </c>
      <c r="D126" s="71" t="s">
        <v>267</v>
      </c>
      <c r="E126" s="72" t="s">
        <v>142</v>
      </c>
      <c r="F126" s="73">
        <v>1750000</v>
      </c>
      <c r="G126" s="73">
        <v>0</v>
      </c>
      <c r="H126" s="73">
        <v>1750000</v>
      </c>
      <c r="I126" s="55"/>
    </row>
    <row r="127" spans="1:9" s="44" customFormat="1" ht="15" customHeight="1">
      <c r="A127" s="70"/>
      <c r="B127" s="71"/>
      <c r="C127" s="71"/>
      <c r="D127" s="71"/>
      <c r="E127" s="72" t="s">
        <v>483</v>
      </c>
      <c r="F127" s="73"/>
      <c r="G127" s="73"/>
      <c r="H127" s="73"/>
      <c r="I127" s="55"/>
    </row>
    <row r="128" spans="1:9" s="44" customFormat="1" ht="15" customHeight="1">
      <c r="A128" s="70" t="s">
        <v>267</v>
      </c>
      <c r="B128" s="71">
        <v>2</v>
      </c>
      <c r="C128" s="71" t="s">
        <v>267</v>
      </c>
      <c r="D128" s="71" t="s">
        <v>267</v>
      </c>
      <c r="E128" s="72" t="s">
        <v>484</v>
      </c>
      <c r="F128" s="73">
        <v>1750000</v>
      </c>
      <c r="G128" s="73">
        <v>0</v>
      </c>
      <c r="H128" s="73">
        <v>1750000</v>
      </c>
      <c r="I128" s="55"/>
    </row>
    <row r="129" spans="1:9" s="44" customFormat="1" ht="15" customHeight="1">
      <c r="A129" s="70"/>
      <c r="B129" s="71"/>
      <c r="C129" s="71"/>
      <c r="D129" s="71"/>
      <c r="E129" s="72" t="s">
        <v>485</v>
      </c>
      <c r="F129" s="73"/>
      <c r="G129" s="73"/>
      <c r="H129" s="73"/>
      <c r="I129" s="55"/>
    </row>
    <row r="130" spans="1:9" s="44" customFormat="1" ht="120.75" customHeight="1">
      <c r="A130" s="70" t="s">
        <v>267</v>
      </c>
      <c r="B130" s="71" t="s">
        <v>267</v>
      </c>
      <c r="C130" s="71">
        <v>6</v>
      </c>
      <c r="D130" s="71" t="s">
        <v>267</v>
      </c>
      <c r="E130" s="72" t="s">
        <v>486</v>
      </c>
      <c r="F130" s="73">
        <v>1750000</v>
      </c>
      <c r="G130" s="73">
        <v>0</v>
      </c>
      <c r="H130" s="73">
        <v>1750000</v>
      </c>
      <c r="I130" s="55" t="s">
        <v>487</v>
      </c>
    </row>
    <row r="131" spans="1:9" s="44" customFormat="1" ht="120.75" customHeight="1">
      <c r="A131" s="70"/>
      <c r="B131" s="71"/>
      <c r="C131" s="71"/>
      <c r="D131" s="71"/>
      <c r="E131" s="72"/>
      <c r="F131" s="73"/>
      <c r="G131" s="73"/>
      <c r="H131" s="73"/>
      <c r="I131" s="55" t="s">
        <v>488</v>
      </c>
    </row>
    <row r="132" spans="1:9" s="44" customFormat="1" ht="60" customHeight="1">
      <c r="A132" s="70"/>
      <c r="B132" s="71"/>
      <c r="C132" s="71"/>
      <c r="D132" s="71"/>
      <c r="E132" s="72"/>
      <c r="F132" s="73"/>
      <c r="G132" s="73"/>
      <c r="H132" s="73"/>
      <c r="I132" s="55" t="s">
        <v>489</v>
      </c>
    </row>
    <row r="133" spans="1:9" s="44" customFormat="1" ht="15" customHeight="1">
      <c r="A133" s="70"/>
      <c r="B133" s="71"/>
      <c r="C133" s="71"/>
      <c r="D133" s="71"/>
      <c r="E133" s="72" t="s">
        <v>281</v>
      </c>
      <c r="F133" s="73"/>
      <c r="G133" s="73"/>
      <c r="H133" s="73"/>
      <c r="I133" s="55"/>
    </row>
    <row r="134" spans="1:9" s="44" customFormat="1" ht="15" customHeight="1">
      <c r="A134" s="70">
        <v>10</v>
      </c>
      <c r="B134" s="71" t="s">
        <v>267</v>
      </c>
      <c r="C134" s="71" t="s">
        <v>267</v>
      </c>
      <c r="D134" s="71" t="s">
        <v>267</v>
      </c>
      <c r="E134" s="72" t="s">
        <v>143</v>
      </c>
      <c r="F134" s="73">
        <v>459648</v>
      </c>
      <c r="G134" s="73">
        <v>39570</v>
      </c>
      <c r="H134" s="73">
        <v>499218</v>
      </c>
      <c r="I134" s="55"/>
    </row>
    <row r="135" spans="1:9" s="44" customFormat="1" ht="15" customHeight="1">
      <c r="A135" s="70"/>
      <c r="B135" s="71"/>
      <c r="C135" s="71"/>
      <c r="D135" s="71"/>
      <c r="E135" s="72" t="s">
        <v>490</v>
      </c>
      <c r="F135" s="73"/>
      <c r="G135" s="73"/>
      <c r="H135" s="73"/>
      <c r="I135" s="55"/>
    </row>
    <row r="136" spans="1:9" s="44" customFormat="1" ht="15" customHeight="1">
      <c r="A136" s="70" t="s">
        <v>267</v>
      </c>
      <c r="B136" s="71">
        <v>3</v>
      </c>
      <c r="C136" s="71" t="s">
        <v>267</v>
      </c>
      <c r="D136" s="71" t="s">
        <v>267</v>
      </c>
      <c r="E136" s="72" t="s">
        <v>491</v>
      </c>
      <c r="F136" s="73">
        <v>378756</v>
      </c>
      <c r="G136" s="73">
        <v>0</v>
      </c>
      <c r="H136" s="73">
        <v>378756</v>
      </c>
      <c r="I136" s="55"/>
    </row>
    <row r="137" spans="1:9" s="44" customFormat="1" ht="15" customHeight="1">
      <c r="A137" s="70"/>
      <c r="B137" s="71"/>
      <c r="C137" s="71"/>
      <c r="D137" s="71"/>
      <c r="E137" s="72" t="s">
        <v>492</v>
      </c>
      <c r="F137" s="73"/>
      <c r="G137" s="73"/>
      <c r="H137" s="73"/>
      <c r="I137" s="55"/>
    </row>
    <row r="138" spans="1:9" s="44" customFormat="1" ht="90" customHeight="1" thickBot="1">
      <c r="A138" s="74" t="s">
        <v>267</v>
      </c>
      <c r="B138" s="75" t="s">
        <v>267</v>
      </c>
      <c r="C138" s="75">
        <v>6</v>
      </c>
      <c r="D138" s="75" t="s">
        <v>267</v>
      </c>
      <c r="E138" s="76" t="s">
        <v>493</v>
      </c>
      <c r="F138" s="77">
        <v>378756</v>
      </c>
      <c r="G138" s="77">
        <v>0</v>
      </c>
      <c r="H138" s="77">
        <v>378756</v>
      </c>
      <c r="I138" s="80" t="s">
        <v>494</v>
      </c>
    </row>
    <row r="139" spans="1:9" s="44" customFormat="1" ht="120.75" customHeight="1">
      <c r="A139" s="70"/>
      <c r="B139" s="71"/>
      <c r="C139" s="71"/>
      <c r="D139" s="71"/>
      <c r="E139" s="72"/>
      <c r="F139" s="73"/>
      <c r="G139" s="73"/>
      <c r="H139" s="73"/>
      <c r="I139" s="55" t="s">
        <v>495</v>
      </c>
    </row>
    <row r="140" spans="1:9" s="44" customFormat="1" ht="15" customHeight="1">
      <c r="A140" s="70"/>
      <c r="B140" s="71"/>
      <c r="C140" s="71"/>
      <c r="D140" s="71"/>
      <c r="E140" s="72"/>
      <c r="F140" s="73"/>
      <c r="G140" s="73"/>
      <c r="H140" s="73"/>
      <c r="I140" s="55" t="s">
        <v>272</v>
      </c>
    </row>
    <row r="141" spans="1:9" s="44" customFormat="1" ht="15" customHeight="1">
      <c r="A141" s="70"/>
      <c r="B141" s="71"/>
      <c r="C141" s="71"/>
      <c r="D141" s="71"/>
      <c r="E141" s="72" t="s">
        <v>496</v>
      </c>
      <c r="F141" s="73"/>
      <c r="G141" s="73"/>
      <c r="H141" s="73"/>
      <c r="I141" s="55"/>
    </row>
    <row r="142" spans="1:9" s="44" customFormat="1" ht="15" customHeight="1">
      <c r="A142" s="70" t="s">
        <v>267</v>
      </c>
      <c r="B142" s="71">
        <v>9</v>
      </c>
      <c r="C142" s="71" t="s">
        <v>267</v>
      </c>
      <c r="D142" s="71" t="s">
        <v>267</v>
      </c>
      <c r="E142" s="72" t="s">
        <v>497</v>
      </c>
      <c r="F142" s="73">
        <v>10000</v>
      </c>
      <c r="G142" s="73">
        <v>39570</v>
      </c>
      <c r="H142" s="73">
        <v>49570</v>
      </c>
      <c r="I142" s="55"/>
    </row>
    <row r="143" spans="1:9" s="44" customFormat="1" ht="15" customHeight="1">
      <c r="A143" s="70"/>
      <c r="B143" s="71"/>
      <c r="C143" s="71"/>
      <c r="D143" s="71"/>
      <c r="E143" s="72" t="s">
        <v>498</v>
      </c>
      <c r="F143" s="73"/>
      <c r="G143" s="73"/>
      <c r="H143" s="73"/>
      <c r="I143" s="55"/>
    </row>
    <row r="144" spans="1:9" s="44" customFormat="1" ht="120.75" customHeight="1">
      <c r="A144" s="70" t="s">
        <v>267</v>
      </c>
      <c r="B144" s="71" t="s">
        <v>267</v>
      </c>
      <c r="C144" s="71">
        <v>1</v>
      </c>
      <c r="D144" s="71" t="s">
        <v>267</v>
      </c>
      <c r="E144" s="72" t="s">
        <v>205</v>
      </c>
      <c r="F144" s="73">
        <v>10000</v>
      </c>
      <c r="G144" s="73">
        <v>0</v>
      </c>
      <c r="H144" s="73">
        <v>10000</v>
      </c>
      <c r="I144" s="55" t="s">
        <v>499</v>
      </c>
    </row>
    <row r="145" spans="1:9" s="44" customFormat="1" ht="45" customHeight="1">
      <c r="A145" s="70"/>
      <c r="B145" s="71"/>
      <c r="C145" s="71"/>
      <c r="D145" s="71"/>
      <c r="E145" s="72"/>
      <c r="F145" s="73"/>
      <c r="G145" s="73"/>
      <c r="H145" s="73"/>
      <c r="I145" s="55" t="s">
        <v>500</v>
      </c>
    </row>
    <row r="146" spans="1:9" s="44" customFormat="1" ht="15" customHeight="1">
      <c r="A146" s="70"/>
      <c r="B146" s="71"/>
      <c r="C146" s="71"/>
      <c r="D146" s="71"/>
      <c r="E146" s="72" t="s">
        <v>501</v>
      </c>
      <c r="F146" s="73"/>
      <c r="G146" s="73"/>
      <c r="H146" s="73"/>
      <c r="I146" s="55"/>
    </row>
    <row r="147" spans="1:9" s="44" customFormat="1" ht="120.75" customHeight="1">
      <c r="A147" s="70" t="s">
        <v>267</v>
      </c>
      <c r="B147" s="71" t="s">
        <v>267</v>
      </c>
      <c r="C147" s="71">
        <v>2</v>
      </c>
      <c r="D147" s="71" t="s">
        <v>267</v>
      </c>
      <c r="E147" s="72" t="s">
        <v>502</v>
      </c>
      <c r="F147" s="73">
        <v>0</v>
      </c>
      <c r="G147" s="73">
        <v>39570</v>
      </c>
      <c r="H147" s="73">
        <v>39570</v>
      </c>
      <c r="I147" s="55" t="s">
        <v>503</v>
      </c>
    </row>
    <row r="148" spans="1:9" s="44" customFormat="1" ht="105.75" customHeight="1" thickBot="1">
      <c r="A148" s="74"/>
      <c r="B148" s="75"/>
      <c r="C148" s="75"/>
      <c r="D148" s="75"/>
      <c r="E148" s="76"/>
      <c r="F148" s="77"/>
      <c r="G148" s="77"/>
      <c r="H148" s="77"/>
      <c r="I148" s="80" t="s">
        <v>504</v>
      </c>
    </row>
    <row r="149" spans="1:9" s="44" customFormat="1" ht="60" customHeight="1">
      <c r="A149" s="70"/>
      <c r="B149" s="71"/>
      <c r="C149" s="71"/>
      <c r="D149" s="71"/>
      <c r="E149" s="72"/>
      <c r="F149" s="73"/>
      <c r="G149" s="73"/>
      <c r="H149" s="73"/>
      <c r="I149" s="55" t="s">
        <v>505</v>
      </c>
    </row>
    <row r="150" spans="1:9" s="44" customFormat="1" ht="15" customHeight="1">
      <c r="A150" s="70"/>
      <c r="B150" s="71"/>
      <c r="C150" s="71"/>
      <c r="D150" s="71"/>
      <c r="E150" s="72" t="s">
        <v>283</v>
      </c>
      <c r="F150" s="73"/>
      <c r="G150" s="73"/>
      <c r="H150" s="73"/>
      <c r="I150" s="55"/>
    </row>
    <row r="151" spans="1:9" s="44" customFormat="1" ht="30" customHeight="1">
      <c r="A151" s="70" t="s">
        <v>267</v>
      </c>
      <c r="B151" s="71">
        <v>10</v>
      </c>
      <c r="C151" s="71" t="s">
        <v>267</v>
      </c>
      <c r="D151" s="71" t="s">
        <v>267</v>
      </c>
      <c r="E151" s="72" t="s">
        <v>284</v>
      </c>
      <c r="F151" s="73">
        <v>70892</v>
      </c>
      <c r="G151" s="73">
        <v>0</v>
      </c>
      <c r="H151" s="73">
        <v>70892</v>
      </c>
      <c r="I151" s="55"/>
    </row>
    <row r="152" spans="1:9" s="44" customFormat="1" ht="15" customHeight="1">
      <c r="A152" s="70"/>
      <c r="B152" s="71"/>
      <c r="C152" s="71"/>
      <c r="D152" s="71"/>
      <c r="E152" s="72" t="s">
        <v>18</v>
      </c>
      <c r="F152" s="73"/>
      <c r="G152" s="73"/>
      <c r="H152" s="73"/>
      <c r="I152" s="55"/>
    </row>
    <row r="153" spans="1:9" s="44" customFormat="1" ht="120.75" customHeight="1">
      <c r="A153" s="70" t="s">
        <v>267</v>
      </c>
      <c r="B153" s="71" t="s">
        <v>267</v>
      </c>
      <c r="C153" s="71">
        <v>2</v>
      </c>
      <c r="D153" s="71" t="s">
        <v>267</v>
      </c>
      <c r="E153" s="72" t="s">
        <v>210</v>
      </c>
      <c r="F153" s="73">
        <v>70892</v>
      </c>
      <c r="G153" s="73">
        <v>0</v>
      </c>
      <c r="H153" s="73">
        <v>70892</v>
      </c>
      <c r="I153" s="55" t="s">
        <v>506</v>
      </c>
    </row>
    <row r="154" spans="1:9" s="44" customFormat="1" ht="120.75" customHeight="1">
      <c r="A154" s="70"/>
      <c r="B154" s="71"/>
      <c r="C154" s="71"/>
      <c r="D154" s="71"/>
      <c r="E154" s="72"/>
      <c r="F154" s="73"/>
      <c r="G154" s="73"/>
      <c r="H154" s="73"/>
      <c r="I154" s="55" t="s">
        <v>507</v>
      </c>
    </row>
    <row r="155" spans="1:9" s="44" customFormat="1" ht="45" customHeight="1">
      <c r="A155" s="70"/>
      <c r="B155" s="71"/>
      <c r="C155" s="71"/>
      <c r="D155" s="71"/>
      <c r="E155" s="72"/>
      <c r="F155" s="73"/>
      <c r="G155" s="73"/>
      <c r="H155" s="73"/>
      <c r="I155" s="55" t="s">
        <v>508</v>
      </c>
    </row>
    <row r="156" spans="1:9" s="44" customFormat="1" ht="15" customHeight="1">
      <c r="A156" s="70"/>
      <c r="B156" s="71"/>
      <c r="C156" s="71"/>
      <c r="D156" s="71"/>
      <c r="E156" s="72" t="s">
        <v>287</v>
      </c>
      <c r="F156" s="73"/>
      <c r="G156" s="73"/>
      <c r="H156" s="73"/>
      <c r="I156" s="55"/>
    </row>
    <row r="157" spans="1:9" s="44" customFormat="1" ht="15" customHeight="1">
      <c r="A157" s="70">
        <v>12</v>
      </c>
      <c r="B157" s="71" t="s">
        <v>267</v>
      </c>
      <c r="C157" s="71" t="s">
        <v>267</v>
      </c>
      <c r="D157" s="71" t="s">
        <v>267</v>
      </c>
      <c r="E157" s="72" t="s">
        <v>145</v>
      </c>
      <c r="F157" s="73">
        <v>82680</v>
      </c>
      <c r="G157" s="73">
        <v>144731</v>
      </c>
      <c r="H157" s="73">
        <v>227411</v>
      </c>
      <c r="I157" s="55"/>
    </row>
    <row r="158" spans="1:9" s="44" customFormat="1" ht="15" customHeight="1">
      <c r="A158" s="70"/>
      <c r="B158" s="71"/>
      <c r="C158" s="71"/>
      <c r="D158" s="71"/>
      <c r="E158" s="72" t="s">
        <v>288</v>
      </c>
      <c r="F158" s="73"/>
      <c r="G158" s="73"/>
      <c r="H158" s="73"/>
      <c r="I158" s="55"/>
    </row>
    <row r="159" spans="1:9" s="44" customFormat="1" ht="15" customHeight="1">
      <c r="A159" s="70" t="s">
        <v>267</v>
      </c>
      <c r="B159" s="71">
        <v>1</v>
      </c>
      <c r="C159" s="71" t="s">
        <v>267</v>
      </c>
      <c r="D159" s="71" t="s">
        <v>267</v>
      </c>
      <c r="E159" s="72" t="s">
        <v>214</v>
      </c>
      <c r="F159" s="73">
        <v>18218</v>
      </c>
      <c r="G159" s="73">
        <v>0</v>
      </c>
      <c r="H159" s="73">
        <v>18218</v>
      </c>
      <c r="I159" s="55"/>
    </row>
    <row r="160" spans="1:9" s="44" customFormat="1" ht="15" customHeight="1">
      <c r="A160" s="70"/>
      <c r="B160" s="71"/>
      <c r="C160" s="71"/>
      <c r="D160" s="71"/>
      <c r="E160" s="72" t="s">
        <v>509</v>
      </c>
      <c r="F160" s="73"/>
      <c r="G160" s="73"/>
      <c r="H160" s="73"/>
      <c r="I160" s="55"/>
    </row>
    <row r="161" spans="1:9" s="44" customFormat="1" ht="105.75" customHeight="1" thickBot="1">
      <c r="A161" s="74" t="s">
        <v>267</v>
      </c>
      <c r="B161" s="75" t="s">
        <v>267</v>
      </c>
      <c r="C161" s="75">
        <v>2</v>
      </c>
      <c r="D161" s="75" t="s">
        <v>267</v>
      </c>
      <c r="E161" s="76" t="s">
        <v>510</v>
      </c>
      <c r="F161" s="77">
        <v>18218</v>
      </c>
      <c r="G161" s="77">
        <v>0</v>
      </c>
      <c r="H161" s="77">
        <v>18218</v>
      </c>
      <c r="I161" s="80" t="s">
        <v>511</v>
      </c>
    </row>
    <row r="162" spans="1:9" s="44" customFormat="1" ht="120.75" customHeight="1">
      <c r="A162" s="70"/>
      <c r="B162" s="71"/>
      <c r="C162" s="71"/>
      <c r="D162" s="71"/>
      <c r="E162" s="72"/>
      <c r="F162" s="73"/>
      <c r="G162" s="73"/>
      <c r="H162" s="73"/>
      <c r="I162" s="55" t="s">
        <v>512</v>
      </c>
    </row>
    <row r="163" spans="1:9" s="44" customFormat="1" ht="15" customHeight="1">
      <c r="A163" s="70"/>
      <c r="B163" s="71"/>
      <c r="C163" s="71"/>
      <c r="D163" s="71"/>
      <c r="E163" s="72"/>
      <c r="F163" s="73"/>
      <c r="G163" s="73"/>
      <c r="H163" s="73"/>
      <c r="I163" s="55" t="s">
        <v>513</v>
      </c>
    </row>
    <row r="164" spans="1:9" s="44" customFormat="1" ht="15" customHeight="1">
      <c r="A164" s="70"/>
      <c r="B164" s="71"/>
      <c r="C164" s="71"/>
      <c r="D164" s="71"/>
      <c r="E164" s="72" t="s">
        <v>514</v>
      </c>
      <c r="F164" s="73"/>
      <c r="G164" s="73"/>
      <c r="H164" s="73"/>
      <c r="I164" s="55"/>
    </row>
    <row r="165" spans="1:9" s="44" customFormat="1" ht="120.75" customHeight="1">
      <c r="A165" s="70" t="s">
        <v>267</v>
      </c>
      <c r="B165" s="71">
        <v>3</v>
      </c>
      <c r="C165" s="71" t="s">
        <v>267</v>
      </c>
      <c r="D165" s="71" t="s">
        <v>267</v>
      </c>
      <c r="E165" s="72" t="s">
        <v>515</v>
      </c>
      <c r="F165" s="73">
        <v>4121</v>
      </c>
      <c r="G165" s="73">
        <v>23780</v>
      </c>
      <c r="H165" s="73">
        <v>27901</v>
      </c>
      <c r="I165" s="55" t="s">
        <v>516</v>
      </c>
    </row>
    <row r="166" spans="1:9" s="44" customFormat="1" ht="120.75" customHeight="1">
      <c r="A166" s="70"/>
      <c r="B166" s="71"/>
      <c r="C166" s="71"/>
      <c r="D166" s="71"/>
      <c r="E166" s="72"/>
      <c r="F166" s="73"/>
      <c r="G166" s="73"/>
      <c r="H166" s="73"/>
      <c r="I166" s="55" t="s">
        <v>517</v>
      </c>
    </row>
    <row r="167" spans="1:9" s="44" customFormat="1" ht="15" customHeight="1">
      <c r="A167" s="70"/>
      <c r="B167" s="71"/>
      <c r="C167" s="71"/>
      <c r="D167" s="71"/>
      <c r="E167" s="72"/>
      <c r="F167" s="73"/>
      <c r="G167" s="73"/>
      <c r="H167" s="73"/>
      <c r="I167" s="55" t="s">
        <v>272</v>
      </c>
    </row>
    <row r="168" spans="1:9" s="44" customFormat="1" ht="15" customHeight="1">
      <c r="A168" s="70"/>
      <c r="B168" s="71"/>
      <c r="C168" s="71"/>
      <c r="D168" s="71"/>
      <c r="E168" s="72" t="s">
        <v>518</v>
      </c>
      <c r="F168" s="73"/>
      <c r="G168" s="73"/>
      <c r="H168" s="73"/>
      <c r="I168" s="55"/>
    </row>
    <row r="169" spans="1:9" s="44" customFormat="1" ht="75" customHeight="1">
      <c r="A169" s="70" t="s">
        <v>267</v>
      </c>
      <c r="B169" s="71" t="s">
        <v>267</v>
      </c>
      <c r="C169" s="71">
        <v>1</v>
      </c>
      <c r="D169" s="71" t="s">
        <v>267</v>
      </c>
      <c r="E169" s="72" t="s">
        <v>205</v>
      </c>
      <c r="F169" s="73">
        <v>1388</v>
      </c>
      <c r="G169" s="73">
        <v>0</v>
      </c>
      <c r="H169" s="73">
        <v>1388</v>
      </c>
      <c r="I169" s="55" t="s">
        <v>519</v>
      </c>
    </row>
    <row r="170" spans="1:9" s="44" customFormat="1" ht="15" customHeight="1">
      <c r="A170" s="70"/>
      <c r="B170" s="71"/>
      <c r="C170" s="71"/>
      <c r="D170" s="71"/>
      <c r="E170" s="72" t="s">
        <v>520</v>
      </c>
      <c r="F170" s="73"/>
      <c r="G170" s="73"/>
      <c r="H170" s="73"/>
      <c r="I170" s="55"/>
    </row>
    <row r="171" spans="1:9" s="44" customFormat="1" ht="75" customHeight="1" thickBot="1">
      <c r="A171" s="74" t="s">
        <v>267</v>
      </c>
      <c r="B171" s="75" t="s">
        <v>267</v>
      </c>
      <c r="C171" s="75">
        <v>2</v>
      </c>
      <c r="D171" s="75" t="s">
        <v>267</v>
      </c>
      <c r="E171" s="76" t="s">
        <v>521</v>
      </c>
      <c r="F171" s="77">
        <v>2733</v>
      </c>
      <c r="G171" s="77">
        <v>23780</v>
      </c>
      <c r="H171" s="77">
        <v>26513</v>
      </c>
      <c r="I171" s="80" t="s">
        <v>522</v>
      </c>
    </row>
    <row r="172" spans="1:9" s="44" customFormat="1" ht="45" customHeight="1">
      <c r="A172" s="70"/>
      <c r="B172" s="71"/>
      <c r="C172" s="71"/>
      <c r="D172" s="71"/>
      <c r="E172" s="72"/>
      <c r="F172" s="73"/>
      <c r="G172" s="73"/>
      <c r="H172" s="73"/>
      <c r="I172" s="55" t="s">
        <v>523</v>
      </c>
    </row>
    <row r="173" spans="1:9" s="44" customFormat="1" ht="15" customHeight="1">
      <c r="A173" s="70"/>
      <c r="B173" s="71"/>
      <c r="C173" s="71"/>
      <c r="D173" s="71"/>
      <c r="E173" s="72" t="s">
        <v>524</v>
      </c>
      <c r="F173" s="73"/>
      <c r="G173" s="73"/>
      <c r="H173" s="73"/>
      <c r="I173" s="55"/>
    </row>
    <row r="174" spans="1:9" s="44" customFormat="1" ht="15" customHeight="1">
      <c r="A174" s="70" t="s">
        <v>267</v>
      </c>
      <c r="B174" s="71">
        <v>5</v>
      </c>
      <c r="C174" s="71" t="s">
        <v>267</v>
      </c>
      <c r="D174" s="71" t="s">
        <v>267</v>
      </c>
      <c r="E174" s="72" t="s">
        <v>525</v>
      </c>
      <c r="F174" s="73">
        <v>10092</v>
      </c>
      <c r="G174" s="73">
        <v>74336</v>
      </c>
      <c r="H174" s="73">
        <v>84428</v>
      </c>
      <c r="I174" s="55"/>
    </row>
    <row r="175" spans="1:9" s="44" customFormat="1" ht="15" customHeight="1">
      <c r="A175" s="70"/>
      <c r="B175" s="71"/>
      <c r="C175" s="71"/>
      <c r="D175" s="71"/>
      <c r="E175" s="72" t="s">
        <v>526</v>
      </c>
      <c r="F175" s="73"/>
      <c r="G175" s="73"/>
      <c r="H175" s="73"/>
      <c r="I175" s="55"/>
    </row>
    <row r="176" spans="1:9" s="44" customFormat="1" ht="120.75" customHeight="1">
      <c r="A176" s="70" t="s">
        <v>267</v>
      </c>
      <c r="B176" s="71" t="s">
        <v>267</v>
      </c>
      <c r="C176" s="71">
        <v>2</v>
      </c>
      <c r="D176" s="71" t="s">
        <v>267</v>
      </c>
      <c r="E176" s="72" t="s">
        <v>527</v>
      </c>
      <c r="F176" s="73">
        <v>10092</v>
      </c>
      <c r="G176" s="73">
        <v>2776</v>
      </c>
      <c r="H176" s="73">
        <v>12868</v>
      </c>
      <c r="I176" s="55" t="s">
        <v>528</v>
      </c>
    </row>
    <row r="177" spans="1:9" s="44" customFormat="1" ht="60" customHeight="1">
      <c r="A177" s="70"/>
      <c r="B177" s="71"/>
      <c r="C177" s="71"/>
      <c r="D177" s="71"/>
      <c r="E177" s="72"/>
      <c r="F177" s="73"/>
      <c r="G177" s="73"/>
      <c r="H177" s="73"/>
      <c r="I177" s="55" t="s">
        <v>529</v>
      </c>
    </row>
    <row r="178" spans="1:9" s="44" customFormat="1" ht="15" customHeight="1">
      <c r="A178" s="70"/>
      <c r="B178" s="71"/>
      <c r="C178" s="71"/>
      <c r="D178" s="71"/>
      <c r="E178" s="72" t="s">
        <v>530</v>
      </c>
      <c r="F178" s="73"/>
      <c r="G178" s="73"/>
      <c r="H178" s="73"/>
      <c r="I178" s="55"/>
    </row>
    <row r="179" spans="1:9" s="44" customFormat="1" ht="120.75" customHeight="1">
      <c r="A179" s="70" t="s">
        <v>267</v>
      </c>
      <c r="B179" s="71" t="s">
        <v>267</v>
      </c>
      <c r="C179" s="71">
        <v>3</v>
      </c>
      <c r="D179" s="71" t="s">
        <v>267</v>
      </c>
      <c r="E179" s="72" t="s">
        <v>531</v>
      </c>
      <c r="F179" s="73">
        <v>0</v>
      </c>
      <c r="G179" s="73">
        <v>71560</v>
      </c>
      <c r="H179" s="73">
        <v>71560</v>
      </c>
      <c r="I179" s="55" t="s">
        <v>532</v>
      </c>
    </row>
    <row r="180" spans="1:9" s="44" customFormat="1" ht="120.75" customHeight="1">
      <c r="A180" s="70"/>
      <c r="B180" s="71"/>
      <c r="C180" s="71"/>
      <c r="D180" s="71"/>
      <c r="E180" s="72"/>
      <c r="F180" s="73"/>
      <c r="G180" s="73"/>
      <c r="H180" s="73"/>
      <c r="I180" s="55" t="s">
        <v>533</v>
      </c>
    </row>
    <row r="181" spans="1:9" s="44" customFormat="1" ht="60" customHeight="1" thickBot="1">
      <c r="A181" s="74"/>
      <c r="B181" s="75"/>
      <c r="C181" s="75"/>
      <c r="D181" s="75"/>
      <c r="E181" s="76"/>
      <c r="F181" s="77"/>
      <c r="G181" s="77"/>
      <c r="H181" s="77"/>
      <c r="I181" s="80" t="s">
        <v>534</v>
      </c>
    </row>
    <row r="182" spans="1:9" s="44" customFormat="1" ht="120.75" customHeight="1">
      <c r="A182" s="70"/>
      <c r="B182" s="71"/>
      <c r="C182" s="71"/>
      <c r="D182" s="71"/>
      <c r="E182" s="72"/>
      <c r="F182" s="73"/>
      <c r="G182" s="73"/>
      <c r="H182" s="73"/>
      <c r="I182" s="55" t="s">
        <v>535</v>
      </c>
    </row>
    <row r="183" spans="1:9" s="44" customFormat="1" ht="45" customHeight="1">
      <c r="A183" s="70"/>
      <c r="B183" s="71"/>
      <c r="C183" s="71"/>
      <c r="D183" s="71"/>
      <c r="E183" s="72"/>
      <c r="F183" s="73"/>
      <c r="G183" s="73"/>
      <c r="H183" s="73"/>
      <c r="I183" s="55" t="s">
        <v>536</v>
      </c>
    </row>
    <row r="184" spans="1:9" s="44" customFormat="1" ht="15" customHeight="1">
      <c r="A184" s="70"/>
      <c r="B184" s="71"/>
      <c r="C184" s="71"/>
      <c r="D184" s="71"/>
      <c r="E184" s="72" t="s">
        <v>289</v>
      </c>
      <c r="F184" s="73"/>
      <c r="G184" s="73"/>
      <c r="H184" s="73"/>
      <c r="I184" s="55"/>
    </row>
    <row r="185" spans="1:9" s="44" customFormat="1" ht="15" customHeight="1">
      <c r="A185" s="70" t="s">
        <v>267</v>
      </c>
      <c r="B185" s="71">
        <v>8</v>
      </c>
      <c r="C185" s="71" t="s">
        <v>267</v>
      </c>
      <c r="D185" s="71" t="s">
        <v>267</v>
      </c>
      <c r="E185" s="72" t="s">
        <v>34</v>
      </c>
      <c r="F185" s="73">
        <v>37920</v>
      </c>
      <c r="G185" s="73">
        <v>0</v>
      </c>
      <c r="H185" s="73">
        <v>37920</v>
      </c>
      <c r="I185" s="55"/>
    </row>
    <row r="186" spans="1:9" s="44" customFormat="1" ht="15" customHeight="1">
      <c r="A186" s="70"/>
      <c r="B186" s="71"/>
      <c r="C186" s="71"/>
      <c r="D186" s="71"/>
      <c r="E186" s="72" t="s">
        <v>215</v>
      </c>
      <c r="F186" s="73"/>
      <c r="G186" s="73"/>
      <c r="H186" s="73"/>
      <c r="I186" s="55"/>
    </row>
    <row r="187" spans="1:9" s="44" customFormat="1" ht="120.75" customHeight="1">
      <c r="A187" s="70" t="s">
        <v>267</v>
      </c>
      <c r="B187" s="71" t="s">
        <v>267</v>
      </c>
      <c r="C187" s="71">
        <v>1</v>
      </c>
      <c r="D187" s="71" t="s">
        <v>267</v>
      </c>
      <c r="E187" s="72" t="s">
        <v>205</v>
      </c>
      <c r="F187" s="73">
        <v>11021</v>
      </c>
      <c r="G187" s="73">
        <v>0</v>
      </c>
      <c r="H187" s="73">
        <v>11021</v>
      </c>
      <c r="I187" s="55" t="s">
        <v>537</v>
      </c>
    </row>
    <row r="188" spans="1:9" s="44" customFormat="1" ht="45" customHeight="1">
      <c r="A188" s="70"/>
      <c r="B188" s="71"/>
      <c r="C188" s="71"/>
      <c r="D188" s="71"/>
      <c r="E188" s="72"/>
      <c r="F188" s="73"/>
      <c r="G188" s="73"/>
      <c r="H188" s="73"/>
      <c r="I188" s="55" t="s">
        <v>538</v>
      </c>
    </row>
    <row r="189" spans="1:9" s="44" customFormat="1" ht="15" customHeight="1">
      <c r="A189" s="70"/>
      <c r="B189" s="71"/>
      <c r="C189" s="71"/>
      <c r="D189" s="71"/>
      <c r="E189" s="72" t="s">
        <v>539</v>
      </c>
      <c r="F189" s="73"/>
      <c r="G189" s="73"/>
      <c r="H189" s="73"/>
      <c r="I189" s="55"/>
    </row>
    <row r="190" spans="1:9" s="44" customFormat="1" ht="120.75" customHeight="1">
      <c r="A190" s="70" t="s">
        <v>267</v>
      </c>
      <c r="B190" s="71" t="s">
        <v>267</v>
      </c>
      <c r="C190" s="71">
        <v>2</v>
      </c>
      <c r="D190" s="71" t="s">
        <v>267</v>
      </c>
      <c r="E190" s="72" t="s">
        <v>540</v>
      </c>
      <c r="F190" s="73">
        <v>26899</v>
      </c>
      <c r="G190" s="73">
        <v>0</v>
      </c>
      <c r="H190" s="73">
        <v>26899</v>
      </c>
      <c r="I190" s="55" t="s">
        <v>541</v>
      </c>
    </row>
    <row r="191" spans="1:9" s="44" customFormat="1" ht="15" customHeight="1">
      <c r="A191" s="70"/>
      <c r="B191" s="71"/>
      <c r="C191" s="71"/>
      <c r="D191" s="71"/>
      <c r="E191" s="72"/>
      <c r="F191" s="73"/>
      <c r="G191" s="73"/>
      <c r="H191" s="73"/>
      <c r="I191" s="55" t="s">
        <v>272</v>
      </c>
    </row>
    <row r="192" spans="1:9" s="44" customFormat="1" ht="15" customHeight="1">
      <c r="A192" s="70"/>
      <c r="B192" s="71"/>
      <c r="C192" s="71"/>
      <c r="D192" s="71"/>
      <c r="E192" s="72" t="s">
        <v>542</v>
      </c>
      <c r="F192" s="73"/>
      <c r="G192" s="73"/>
      <c r="H192" s="73"/>
      <c r="I192" s="55"/>
    </row>
    <row r="193" spans="1:9" s="44" customFormat="1" ht="30" customHeight="1">
      <c r="A193" s="70" t="s">
        <v>267</v>
      </c>
      <c r="B193" s="71">
        <v>20</v>
      </c>
      <c r="C193" s="71" t="s">
        <v>267</v>
      </c>
      <c r="D193" s="71" t="s">
        <v>267</v>
      </c>
      <c r="E193" s="72" t="s">
        <v>543</v>
      </c>
      <c r="F193" s="73">
        <v>7775</v>
      </c>
      <c r="G193" s="73">
        <v>1825</v>
      </c>
      <c r="H193" s="73">
        <v>9600</v>
      </c>
      <c r="I193" s="55"/>
    </row>
    <row r="194" spans="1:9" s="44" customFormat="1" ht="15" customHeight="1" thickBot="1">
      <c r="A194" s="74"/>
      <c r="B194" s="75"/>
      <c r="C194" s="75"/>
      <c r="D194" s="75"/>
      <c r="E194" s="76"/>
      <c r="F194" s="77"/>
      <c r="G194" s="77"/>
      <c r="H194" s="77"/>
      <c r="I194" s="80"/>
    </row>
    <row r="195" spans="1:9" s="44" customFormat="1" ht="15" customHeight="1">
      <c r="A195" s="70"/>
      <c r="B195" s="71"/>
      <c r="C195" s="71"/>
      <c r="D195" s="71"/>
      <c r="E195" s="72" t="s">
        <v>544</v>
      </c>
      <c r="F195" s="73"/>
      <c r="G195" s="73"/>
      <c r="H195" s="73"/>
      <c r="I195" s="55"/>
    </row>
    <row r="196" spans="1:9" s="44" customFormat="1" ht="120.75" customHeight="1">
      <c r="A196" s="70" t="s">
        <v>267</v>
      </c>
      <c r="B196" s="71" t="s">
        <v>267</v>
      </c>
      <c r="C196" s="71">
        <v>2</v>
      </c>
      <c r="D196" s="71" t="s">
        <v>267</v>
      </c>
      <c r="E196" s="72" t="s">
        <v>540</v>
      </c>
      <c r="F196" s="73">
        <v>7775</v>
      </c>
      <c r="G196" s="73">
        <v>1825</v>
      </c>
      <c r="H196" s="73">
        <v>9600</v>
      </c>
      <c r="I196" s="55" t="s">
        <v>545</v>
      </c>
    </row>
    <row r="197" spans="1:9" s="44" customFormat="1" ht="120.75" customHeight="1">
      <c r="A197" s="70"/>
      <c r="B197" s="71"/>
      <c r="C197" s="71"/>
      <c r="D197" s="71"/>
      <c r="E197" s="72"/>
      <c r="F197" s="73"/>
      <c r="G197" s="73"/>
      <c r="H197" s="73"/>
      <c r="I197" s="55" t="s">
        <v>546</v>
      </c>
    </row>
    <row r="198" spans="1:9" s="44" customFormat="1" ht="45" customHeight="1">
      <c r="A198" s="70"/>
      <c r="B198" s="71"/>
      <c r="C198" s="71"/>
      <c r="D198" s="71"/>
      <c r="E198" s="72"/>
      <c r="F198" s="73"/>
      <c r="G198" s="73"/>
      <c r="H198" s="73"/>
      <c r="I198" s="55" t="s">
        <v>547</v>
      </c>
    </row>
    <row r="199" spans="1:9" s="44" customFormat="1" ht="15" customHeight="1">
      <c r="A199" s="70"/>
      <c r="B199" s="71"/>
      <c r="C199" s="71"/>
      <c r="D199" s="71"/>
      <c r="E199" s="72" t="s">
        <v>548</v>
      </c>
      <c r="F199" s="73"/>
      <c r="G199" s="73"/>
      <c r="H199" s="73"/>
      <c r="I199" s="55"/>
    </row>
    <row r="200" spans="1:9" s="44" customFormat="1" ht="30" customHeight="1">
      <c r="A200" s="70" t="s">
        <v>267</v>
      </c>
      <c r="B200" s="71">
        <v>34</v>
      </c>
      <c r="C200" s="71" t="s">
        <v>267</v>
      </c>
      <c r="D200" s="71" t="s">
        <v>267</v>
      </c>
      <c r="E200" s="72" t="s">
        <v>549</v>
      </c>
      <c r="F200" s="73">
        <v>1429</v>
      </c>
      <c r="G200" s="73">
        <v>0</v>
      </c>
      <c r="H200" s="73">
        <v>1429</v>
      </c>
      <c r="I200" s="55"/>
    </row>
    <row r="201" spans="1:9" s="44" customFormat="1" ht="15" customHeight="1">
      <c r="A201" s="70"/>
      <c r="B201" s="71"/>
      <c r="C201" s="71"/>
      <c r="D201" s="71"/>
      <c r="E201" s="72" t="s">
        <v>550</v>
      </c>
      <c r="F201" s="73"/>
      <c r="G201" s="73"/>
      <c r="H201" s="73"/>
      <c r="I201" s="55"/>
    </row>
    <row r="202" spans="1:9" s="44" customFormat="1" ht="120.75" customHeight="1">
      <c r="A202" s="70" t="s">
        <v>267</v>
      </c>
      <c r="B202" s="71" t="s">
        <v>267</v>
      </c>
      <c r="C202" s="71">
        <v>2</v>
      </c>
      <c r="D202" s="71" t="s">
        <v>267</v>
      </c>
      <c r="E202" s="72" t="s">
        <v>540</v>
      </c>
      <c r="F202" s="73">
        <v>1429</v>
      </c>
      <c r="G202" s="73">
        <v>0</v>
      </c>
      <c r="H202" s="73">
        <v>1429</v>
      </c>
      <c r="I202" s="55" t="s">
        <v>551</v>
      </c>
    </row>
    <row r="203" spans="1:9" s="44" customFormat="1" ht="30" customHeight="1">
      <c r="A203" s="70"/>
      <c r="B203" s="71"/>
      <c r="C203" s="71"/>
      <c r="D203" s="71"/>
      <c r="E203" s="72"/>
      <c r="F203" s="73"/>
      <c r="G203" s="73"/>
      <c r="H203" s="73"/>
      <c r="I203" s="55" t="s">
        <v>552</v>
      </c>
    </row>
    <row r="204" spans="1:9" s="44" customFormat="1" ht="15" customHeight="1">
      <c r="A204" s="70"/>
      <c r="B204" s="71"/>
      <c r="C204" s="71"/>
      <c r="D204" s="71"/>
      <c r="E204" s="72" t="s">
        <v>553</v>
      </c>
      <c r="F204" s="73"/>
      <c r="G204" s="73"/>
      <c r="H204" s="73"/>
      <c r="I204" s="55"/>
    </row>
    <row r="205" spans="1:9" s="44" customFormat="1" ht="60" customHeight="1" thickBot="1">
      <c r="A205" s="74" t="s">
        <v>267</v>
      </c>
      <c r="B205" s="75">
        <v>37</v>
      </c>
      <c r="C205" s="75" t="s">
        <v>267</v>
      </c>
      <c r="D205" s="75" t="s">
        <v>267</v>
      </c>
      <c r="E205" s="76" t="s">
        <v>554</v>
      </c>
      <c r="F205" s="77">
        <v>3125</v>
      </c>
      <c r="G205" s="77">
        <v>44790</v>
      </c>
      <c r="H205" s="77">
        <v>47915</v>
      </c>
      <c r="I205" s="80" t="s">
        <v>555</v>
      </c>
    </row>
    <row r="206" spans="1:9" s="44" customFormat="1" ht="120.75" customHeight="1">
      <c r="A206" s="70"/>
      <c r="B206" s="71"/>
      <c r="C206" s="71"/>
      <c r="D206" s="71"/>
      <c r="E206" s="72"/>
      <c r="F206" s="73"/>
      <c r="G206" s="73"/>
      <c r="H206" s="73"/>
      <c r="I206" s="55" t="s">
        <v>556</v>
      </c>
    </row>
    <row r="207" spans="1:9" s="44" customFormat="1" ht="75" customHeight="1">
      <c r="A207" s="70"/>
      <c r="B207" s="71"/>
      <c r="C207" s="71"/>
      <c r="D207" s="71"/>
      <c r="E207" s="72"/>
      <c r="F207" s="73"/>
      <c r="G207" s="73"/>
      <c r="H207" s="73"/>
      <c r="I207" s="55" t="s">
        <v>557</v>
      </c>
    </row>
    <row r="208" spans="1:9" s="44" customFormat="1" ht="15" customHeight="1">
      <c r="A208" s="70"/>
      <c r="B208" s="71"/>
      <c r="C208" s="71"/>
      <c r="D208" s="71"/>
      <c r="E208" s="72" t="s">
        <v>558</v>
      </c>
      <c r="F208" s="73"/>
      <c r="G208" s="73"/>
      <c r="H208" s="73"/>
      <c r="I208" s="55"/>
    </row>
    <row r="209" spans="1:9" s="44" customFormat="1" ht="75" customHeight="1">
      <c r="A209" s="70" t="s">
        <v>267</v>
      </c>
      <c r="B209" s="71" t="s">
        <v>267</v>
      </c>
      <c r="C209" s="71">
        <v>3</v>
      </c>
      <c r="D209" s="71" t="s">
        <v>267</v>
      </c>
      <c r="E209" s="72" t="s">
        <v>559</v>
      </c>
      <c r="F209" s="73">
        <v>3125</v>
      </c>
      <c r="G209" s="73">
        <v>0</v>
      </c>
      <c r="H209" s="73">
        <v>3125</v>
      </c>
      <c r="I209" s="55" t="s">
        <v>560</v>
      </c>
    </row>
    <row r="210" spans="1:9" s="44" customFormat="1" ht="15" customHeight="1">
      <c r="A210" s="70"/>
      <c r="B210" s="71"/>
      <c r="C210" s="71"/>
      <c r="D210" s="71"/>
      <c r="E210" s="72" t="s">
        <v>561</v>
      </c>
      <c r="F210" s="73"/>
      <c r="G210" s="73"/>
      <c r="H210" s="73"/>
      <c r="I210" s="55"/>
    </row>
    <row r="211" spans="1:9" s="44" customFormat="1" ht="30" customHeight="1">
      <c r="A211" s="70" t="s">
        <v>267</v>
      </c>
      <c r="B211" s="71" t="s">
        <v>267</v>
      </c>
      <c r="C211" s="71">
        <v>4</v>
      </c>
      <c r="D211" s="71" t="s">
        <v>267</v>
      </c>
      <c r="E211" s="72" t="s">
        <v>269</v>
      </c>
      <c r="F211" s="73">
        <v>0</v>
      </c>
      <c r="G211" s="73">
        <v>44790</v>
      </c>
      <c r="H211" s="73">
        <v>44790</v>
      </c>
      <c r="I211" s="55"/>
    </row>
    <row r="212" spans="1:9" s="44" customFormat="1" ht="15" customHeight="1">
      <c r="A212" s="70"/>
      <c r="B212" s="71"/>
      <c r="C212" s="71"/>
      <c r="D212" s="71"/>
      <c r="E212" s="72" t="s">
        <v>562</v>
      </c>
      <c r="F212" s="73"/>
      <c r="G212" s="73"/>
      <c r="H212" s="73"/>
      <c r="I212" s="55"/>
    </row>
    <row r="213" spans="1:9" s="44" customFormat="1" ht="75" customHeight="1">
      <c r="A213" s="70" t="s">
        <v>267</v>
      </c>
      <c r="B213" s="71" t="s">
        <v>267</v>
      </c>
      <c r="C213" s="71" t="s">
        <v>267</v>
      </c>
      <c r="D213" s="71">
        <v>2</v>
      </c>
      <c r="E213" s="72" t="s">
        <v>460</v>
      </c>
      <c r="F213" s="73">
        <v>0</v>
      </c>
      <c r="G213" s="73">
        <v>44790</v>
      </c>
      <c r="H213" s="73">
        <v>44790</v>
      </c>
      <c r="I213" s="55" t="s">
        <v>563</v>
      </c>
    </row>
    <row r="214" spans="1:9" s="44" customFormat="1" ht="15" customHeight="1">
      <c r="A214" s="70"/>
      <c r="B214" s="71"/>
      <c r="C214" s="71"/>
      <c r="D214" s="71"/>
      <c r="E214" s="72" t="s">
        <v>290</v>
      </c>
      <c r="F214" s="73"/>
      <c r="G214" s="73"/>
      <c r="H214" s="73"/>
      <c r="I214" s="55"/>
    </row>
    <row r="215" spans="1:9" s="44" customFormat="1" ht="15" customHeight="1">
      <c r="A215" s="70">
        <v>13</v>
      </c>
      <c r="B215" s="71" t="s">
        <v>267</v>
      </c>
      <c r="C215" s="71" t="s">
        <v>267</v>
      </c>
      <c r="D215" s="71" t="s">
        <v>267</v>
      </c>
      <c r="E215" s="72" t="s">
        <v>146</v>
      </c>
      <c r="F215" s="73">
        <v>487334</v>
      </c>
      <c r="G215" s="73">
        <v>348315</v>
      </c>
      <c r="H215" s="73">
        <v>835649</v>
      </c>
      <c r="I215" s="55"/>
    </row>
    <row r="216" spans="1:9" s="44" customFormat="1" ht="15" customHeight="1">
      <c r="A216" s="70"/>
      <c r="B216" s="71"/>
      <c r="C216" s="71"/>
      <c r="D216" s="71"/>
      <c r="E216" s="72" t="s">
        <v>564</v>
      </c>
      <c r="F216" s="73"/>
      <c r="G216" s="73"/>
      <c r="H216" s="73"/>
      <c r="I216" s="55"/>
    </row>
    <row r="217" spans="1:9" s="44" customFormat="1" ht="15" customHeight="1">
      <c r="A217" s="70" t="s">
        <v>267</v>
      </c>
      <c r="B217" s="71">
        <v>1</v>
      </c>
      <c r="C217" s="71" t="s">
        <v>267</v>
      </c>
      <c r="D217" s="71" t="s">
        <v>267</v>
      </c>
      <c r="E217" s="72" t="s">
        <v>565</v>
      </c>
      <c r="F217" s="73">
        <v>479342</v>
      </c>
      <c r="G217" s="73">
        <v>315315</v>
      </c>
      <c r="H217" s="73">
        <v>794657</v>
      </c>
      <c r="I217" s="55"/>
    </row>
    <row r="218" spans="1:9" s="44" customFormat="1" ht="15" customHeight="1">
      <c r="A218" s="70"/>
      <c r="B218" s="71"/>
      <c r="C218" s="71"/>
      <c r="D218" s="71"/>
      <c r="E218" s="72" t="s">
        <v>566</v>
      </c>
      <c r="F218" s="73"/>
      <c r="G218" s="73"/>
      <c r="H218" s="73"/>
      <c r="I218" s="55"/>
    </row>
    <row r="219" spans="1:9" s="44" customFormat="1" ht="90" customHeight="1" thickBot="1">
      <c r="A219" s="74" t="s">
        <v>267</v>
      </c>
      <c r="B219" s="75" t="s">
        <v>267</v>
      </c>
      <c r="C219" s="75">
        <v>10</v>
      </c>
      <c r="D219" s="75" t="s">
        <v>267</v>
      </c>
      <c r="E219" s="76" t="s">
        <v>567</v>
      </c>
      <c r="F219" s="77">
        <v>479342</v>
      </c>
      <c r="G219" s="77">
        <v>0</v>
      </c>
      <c r="H219" s="77">
        <v>479342</v>
      </c>
      <c r="I219" s="80" t="s">
        <v>568</v>
      </c>
    </row>
    <row r="220" spans="1:9" s="44" customFormat="1" ht="120.75" customHeight="1">
      <c r="A220" s="70"/>
      <c r="B220" s="71"/>
      <c r="C220" s="71"/>
      <c r="D220" s="71"/>
      <c r="E220" s="72"/>
      <c r="F220" s="73"/>
      <c r="G220" s="73"/>
      <c r="H220" s="73"/>
      <c r="I220" s="55" t="s">
        <v>569</v>
      </c>
    </row>
    <row r="221" spans="1:9" s="44" customFormat="1" ht="120.75" customHeight="1">
      <c r="A221" s="70"/>
      <c r="B221" s="71"/>
      <c r="C221" s="71"/>
      <c r="D221" s="71"/>
      <c r="E221" s="72"/>
      <c r="F221" s="73"/>
      <c r="G221" s="73"/>
      <c r="H221" s="73"/>
      <c r="I221" s="55" t="s">
        <v>570</v>
      </c>
    </row>
    <row r="222" spans="1:9" s="44" customFormat="1" ht="15" customHeight="1">
      <c r="A222" s="70"/>
      <c r="B222" s="71"/>
      <c r="C222" s="71"/>
      <c r="D222" s="71"/>
      <c r="E222" s="72" t="s">
        <v>571</v>
      </c>
      <c r="F222" s="73"/>
      <c r="G222" s="73"/>
      <c r="H222" s="73"/>
      <c r="I222" s="55"/>
    </row>
    <row r="223" spans="1:9" s="44" customFormat="1" ht="15" customHeight="1">
      <c r="A223" s="70" t="s">
        <v>267</v>
      </c>
      <c r="B223" s="71" t="s">
        <v>267</v>
      </c>
      <c r="C223" s="71">
        <v>18</v>
      </c>
      <c r="D223" s="71" t="s">
        <v>267</v>
      </c>
      <c r="E223" s="72" t="s">
        <v>572</v>
      </c>
      <c r="F223" s="73">
        <v>0</v>
      </c>
      <c r="G223" s="73">
        <v>315315</v>
      </c>
      <c r="H223" s="73">
        <v>315315</v>
      </c>
      <c r="I223" s="55"/>
    </row>
    <row r="224" spans="1:9" s="44" customFormat="1" ht="15" customHeight="1">
      <c r="A224" s="70"/>
      <c r="B224" s="71"/>
      <c r="C224" s="71"/>
      <c r="D224" s="71"/>
      <c r="E224" s="72" t="s">
        <v>573</v>
      </c>
      <c r="F224" s="73"/>
      <c r="G224" s="73"/>
      <c r="H224" s="73"/>
      <c r="I224" s="55"/>
    </row>
    <row r="225" spans="1:9" s="44" customFormat="1" ht="120.75" customHeight="1">
      <c r="A225" s="70" t="s">
        <v>267</v>
      </c>
      <c r="B225" s="71" t="s">
        <v>267</v>
      </c>
      <c r="C225" s="71" t="s">
        <v>267</v>
      </c>
      <c r="D225" s="71">
        <v>1</v>
      </c>
      <c r="E225" s="72" t="s">
        <v>574</v>
      </c>
      <c r="F225" s="73">
        <v>0</v>
      </c>
      <c r="G225" s="73">
        <v>315315</v>
      </c>
      <c r="H225" s="73">
        <v>315315</v>
      </c>
      <c r="I225" s="55" t="s">
        <v>575</v>
      </c>
    </row>
    <row r="226" spans="1:9" s="44" customFormat="1" ht="120.75" customHeight="1">
      <c r="A226" s="70"/>
      <c r="B226" s="71"/>
      <c r="C226" s="71"/>
      <c r="D226" s="71"/>
      <c r="E226" s="72"/>
      <c r="F226" s="73"/>
      <c r="G226" s="73"/>
      <c r="H226" s="73"/>
      <c r="I226" s="55" t="s">
        <v>576</v>
      </c>
    </row>
    <row r="227" spans="1:9" s="44" customFormat="1" ht="30" customHeight="1">
      <c r="A227" s="70"/>
      <c r="B227" s="71"/>
      <c r="C227" s="71"/>
      <c r="D227" s="71"/>
      <c r="E227" s="72"/>
      <c r="F227" s="73"/>
      <c r="G227" s="73"/>
      <c r="H227" s="73"/>
      <c r="I227" s="55" t="s">
        <v>271</v>
      </c>
    </row>
    <row r="228" spans="1:9" s="44" customFormat="1" ht="15" customHeight="1">
      <c r="A228" s="70"/>
      <c r="B228" s="71"/>
      <c r="C228" s="71"/>
      <c r="D228" s="71"/>
      <c r="E228" s="72" t="s">
        <v>577</v>
      </c>
      <c r="F228" s="73"/>
      <c r="G228" s="73"/>
      <c r="H228" s="73"/>
      <c r="I228" s="55"/>
    </row>
    <row r="229" spans="1:9" s="44" customFormat="1" ht="15" customHeight="1" thickBot="1">
      <c r="A229" s="74" t="s">
        <v>267</v>
      </c>
      <c r="B229" s="75">
        <v>6</v>
      </c>
      <c r="C229" s="75" t="s">
        <v>267</v>
      </c>
      <c r="D229" s="75" t="s">
        <v>267</v>
      </c>
      <c r="E229" s="76" t="s">
        <v>578</v>
      </c>
      <c r="F229" s="77">
        <v>0</v>
      </c>
      <c r="G229" s="77">
        <v>33000</v>
      </c>
      <c r="H229" s="77">
        <v>33000</v>
      </c>
      <c r="I229" s="80"/>
    </row>
    <row r="230" spans="1:9" s="44" customFormat="1" ht="15" customHeight="1">
      <c r="A230" s="70"/>
      <c r="B230" s="71"/>
      <c r="C230" s="71"/>
      <c r="D230" s="71"/>
      <c r="E230" s="72" t="s">
        <v>579</v>
      </c>
      <c r="F230" s="73"/>
      <c r="G230" s="73"/>
      <c r="H230" s="73"/>
      <c r="I230" s="55"/>
    </row>
    <row r="231" spans="1:9" s="44" customFormat="1" ht="120.75" customHeight="1">
      <c r="A231" s="70" t="s">
        <v>267</v>
      </c>
      <c r="B231" s="71" t="s">
        <v>267</v>
      </c>
      <c r="C231" s="71">
        <v>2</v>
      </c>
      <c r="D231" s="71" t="s">
        <v>267</v>
      </c>
      <c r="E231" s="72" t="s">
        <v>205</v>
      </c>
      <c r="F231" s="73">
        <v>0</v>
      </c>
      <c r="G231" s="73">
        <v>33000</v>
      </c>
      <c r="H231" s="73">
        <v>33000</v>
      </c>
      <c r="I231" s="55" t="s">
        <v>580</v>
      </c>
    </row>
    <row r="232" spans="1:9" s="44" customFormat="1" ht="45" customHeight="1">
      <c r="A232" s="70"/>
      <c r="B232" s="71"/>
      <c r="C232" s="71"/>
      <c r="D232" s="71"/>
      <c r="E232" s="72"/>
      <c r="F232" s="73"/>
      <c r="G232" s="73"/>
      <c r="H232" s="73"/>
      <c r="I232" s="55" t="s">
        <v>581</v>
      </c>
    </row>
    <row r="233" spans="1:9" s="44" customFormat="1" ht="15" customHeight="1">
      <c r="A233" s="70"/>
      <c r="B233" s="71"/>
      <c r="C233" s="71"/>
      <c r="D233" s="71"/>
      <c r="E233" s="72" t="s">
        <v>582</v>
      </c>
      <c r="F233" s="73"/>
      <c r="G233" s="73"/>
      <c r="H233" s="73"/>
      <c r="I233" s="55"/>
    </row>
    <row r="234" spans="1:9" s="44" customFormat="1" ht="15" customHeight="1">
      <c r="A234" s="70" t="s">
        <v>267</v>
      </c>
      <c r="B234" s="71">
        <v>10</v>
      </c>
      <c r="C234" s="71" t="s">
        <v>267</v>
      </c>
      <c r="D234" s="71" t="s">
        <v>267</v>
      </c>
      <c r="E234" s="72" t="s">
        <v>583</v>
      </c>
      <c r="F234" s="73">
        <v>7992</v>
      </c>
      <c r="G234" s="73">
        <v>0</v>
      </c>
      <c r="H234" s="73">
        <v>7992</v>
      </c>
      <c r="I234" s="55"/>
    </row>
    <row r="235" spans="1:9" s="44" customFormat="1" ht="15" customHeight="1">
      <c r="A235" s="70"/>
      <c r="B235" s="71"/>
      <c r="C235" s="71"/>
      <c r="D235" s="71"/>
      <c r="E235" s="72" t="s">
        <v>584</v>
      </c>
      <c r="F235" s="73"/>
      <c r="G235" s="73"/>
      <c r="H235" s="73"/>
      <c r="I235" s="55"/>
    </row>
    <row r="236" spans="1:9" s="44" customFormat="1" ht="120.75" customHeight="1">
      <c r="A236" s="70" t="s">
        <v>267</v>
      </c>
      <c r="B236" s="71" t="s">
        <v>267</v>
      </c>
      <c r="C236" s="71">
        <v>2</v>
      </c>
      <c r="D236" s="71" t="s">
        <v>267</v>
      </c>
      <c r="E236" s="72" t="s">
        <v>205</v>
      </c>
      <c r="F236" s="73">
        <v>7992</v>
      </c>
      <c r="G236" s="73">
        <v>0</v>
      </c>
      <c r="H236" s="73">
        <v>7992</v>
      </c>
      <c r="I236" s="55" t="s">
        <v>585</v>
      </c>
    </row>
    <row r="237" spans="1:9" s="44" customFormat="1" ht="90" customHeight="1">
      <c r="A237" s="70"/>
      <c r="B237" s="71"/>
      <c r="C237" s="71"/>
      <c r="D237" s="71"/>
      <c r="E237" s="72"/>
      <c r="F237" s="73"/>
      <c r="G237" s="73"/>
      <c r="H237" s="73"/>
      <c r="I237" s="55" t="s">
        <v>586</v>
      </c>
    </row>
    <row r="238" spans="1:9" s="44" customFormat="1" ht="15" customHeight="1">
      <c r="A238" s="70"/>
      <c r="B238" s="71"/>
      <c r="C238" s="71"/>
      <c r="D238" s="71"/>
      <c r="E238" s="72" t="s">
        <v>587</v>
      </c>
      <c r="F238" s="73"/>
      <c r="G238" s="73"/>
      <c r="H238" s="73"/>
      <c r="I238" s="55"/>
    </row>
    <row r="239" spans="1:9" s="44" customFormat="1" ht="15" customHeight="1">
      <c r="A239" s="70">
        <v>14</v>
      </c>
      <c r="B239" s="71" t="s">
        <v>267</v>
      </c>
      <c r="C239" s="71" t="s">
        <v>267</v>
      </c>
      <c r="D239" s="71" t="s">
        <v>267</v>
      </c>
      <c r="E239" s="72" t="s">
        <v>147</v>
      </c>
      <c r="F239" s="73">
        <v>809957</v>
      </c>
      <c r="G239" s="73">
        <v>262975</v>
      </c>
      <c r="H239" s="73">
        <v>1072932</v>
      </c>
      <c r="I239" s="55"/>
    </row>
    <row r="240" spans="1:9" s="44" customFormat="1" ht="15" customHeight="1">
      <c r="A240" s="70"/>
      <c r="B240" s="71"/>
      <c r="C240" s="71"/>
      <c r="D240" s="71"/>
      <c r="E240" s="72" t="s">
        <v>588</v>
      </c>
      <c r="F240" s="73"/>
      <c r="G240" s="73"/>
      <c r="H240" s="73"/>
      <c r="I240" s="55"/>
    </row>
    <row r="241" spans="1:9" s="44" customFormat="1" ht="15" customHeight="1">
      <c r="A241" s="70" t="s">
        <v>267</v>
      </c>
      <c r="B241" s="71">
        <v>6</v>
      </c>
      <c r="C241" s="71" t="s">
        <v>267</v>
      </c>
      <c r="D241" s="71" t="s">
        <v>267</v>
      </c>
      <c r="E241" s="72" t="s">
        <v>589</v>
      </c>
      <c r="F241" s="73">
        <v>809957</v>
      </c>
      <c r="G241" s="73">
        <v>262975</v>
      </c>
      <c r="H241" s="73">
        <v>1072932</v>
      </c>
      <c r="I241" s="55"/>
    </row>
    <row r="242" spans="1:9" s="44" customFormat="1" ht="15" customHeight="1">
      <c r="A242" s="70"/>
      <c r="B242" s="71"/>
      <c r="C242" s="71"/>
      <c r="D242" s="71"/>
      <c r="E242" s="72" t="s">
        <v>590</v>
      </c>
      <c r="F242" s="73"/>
      <c r="G242" s="73"/>
      <c r="H242" s="73"/>
      <c r="I242" s="55"/>
    </row>
    <row r="243" spans="1:9" s="44" customFormat="1" ht="75" customHeight="1" thickBot="1">
      <c r="A243" s="74" t="s">
        <v>267</v>
      </c>
      <c r="B243" s="75" t="s">
        <v>267</v>
      </c>
      <c r="C243" s="75">
        <v>2</v>
      </c>
      <c r="D243" s="75" t="s">
        <v>267</v>
      </c>
      <c r="E243" s="76" t="s">
        <v>591</v>
      </c>
      <c r="F243" s="77">
        <v>809957</v>
      </c>
      <c r="G243" s="77">
        <v>262975</v>
      </c>
      <c r="H243" s="77">
        <v>1072932</v>
      </c>
      <c r="I243" s="80" t="s">
        <v>592</v>
      </c>
    </row>
    <row r="244" spans="1:9" s="44" customFormat="1" ht="120.75" customHeight="1">
      <c r="A244" s="70"/>
      <c r="B244" s="71"/>
      <c r="C244" s="71"/>
      <c r="D244" s="71"/>
      <c r="E244" s="72"/>
      <c r="F244" s="73"/>
      <c r="G244" s="73"/>
      <c r="H244" s="73"/>
      <c r="I244" s="55" t="s">
        <v>593</v>
      </c>
    </row>
    <row r="245" spans="1:9" s="44" customFormat="1" ht="120.75" customHeight="1">
      <c r="A245" s="70"/>
      <c r="B245" s="71"/>
      <c r="C245" s="71"/>
      <c r="D245" s="71"/>
      <c r="E245" s="72"/>
      <c r="F245" s="73"/>
      <c r="G245" s="73"/>
      <c r="H245" s="73"/>
      <c r="I245" s="55" t="s">
        <v>594</v>
      </c>
    </row>
    <row r="246" spans="1:9" s="44" customFormat="1" ht="120.75" customHeight="1">
      <c r="A246" s="70"/>
      <c r="B246" s="71"/>
      <c r="C246" s="71"/>
      <c r="D246" s="71"/>
      <c r="E246" s="72"/>
      <c r="F246" s="73"/>
      <c r="G246" s="73"/>
      <c r="H246" s="73"/>
      <c r="I246" s="55" t="s">
        <v>595</v>
      </c>
    </row>
    <row r="247" spans="1:9" s="44" customFormat="1" ht="120.75" customHeight="1">
      <c r="A247" s="70"/>
      <c r="B247" s="71"/>
      <c r="C247" s="71"/>
      <c r="D247" s="71"/>
      <c r="E247" s="72"/>
      <c r="F247" s="73"/>
      <c r="G247" s="73"/>
      <c r="H247" s="73"/>
      <c r="I247" s="55" t="s">
        <v>596</v>
      </c>
    </row>
    <row r="248" spans="1:9" s="44" customFormat="1" ht="105.75" customHeight="1" thickBot="1">
      <c r="A248" s="74"/>
      <c r="B248" s="75"/>
      <c r="C248" s="75"/>
      <c r="D248" s="75"/>
      <c r="E248" s="76"/>
      <c r="F248" s="77"/>
      <c r="G248" s="77"/>
      <c r="H248" s="77"/>
      <c r="I248" s="80" t="s">
        <v>597</v>
      </c>
    </row>
    <row r="249" spans="1:9" s="44" customFormat="1" ht="120.75" customHeight="1">
      <c r="A249" s="70"/>
      <c r="B249" s="71"/>
      <c r="C249" s="71"/>
      <c r="D249" s="71"/>
      <c r="E249" s="72"/>
      <c r="F249" s="73"/>
      <c r="G249" s="73"/>
      <c r="H249" s="73"/>
      <c r="I249" s="55" t="s">
        <v>598</v>
      </c>
    </row>
    <row r="250" spans="1:9" s="44" customFormat="1" ht="120.75" customHeight="1">
      <c r="A250" s="70"/>
      <c r="B250" s="71"/>
      <c r="C250" s="71"/>
      <c r="D250" s="71"/>
      <c r="E250" s="72"/>
      <c r="F250" s="73"/>
      <c r="G250" s="73"/>
      <c r="H250" s="73"/>
      <c r="I250" s="55" t="s">
        <v>599</v>
      </c>
    </row>
    <row r="251" spans="1:9" s="44" customFormat="1" ht="120.75" customHeight="1">
      <c r="A251" s="70"/>
      <c r="B251" s="71"/>
      <c r="C251" s="71"/>
      <c r="D251" s="71"/>
      <c r="E251" s="72"/>
      <c r="F251" s="73"/>
      <c r="G251" s="73"/>
      <c r="H251" s="73"/>
      <c r="I251" s="55" t="s">
        <v>600</v>
      </c>
    </row>
    <row r="252" spans="1:9" s="44" customFormat="1" ht="30" customHeight="1">
      <c r="A252" s="70"/>
      <c r="B252" s="71"/>
      <c r="C252" s="71"/>
      <c r="D252" s="71"/>
      <c r="E252" s="72"/>
      <c r="F252" s="73"/>
      <c r="G252" s="73"/>
      <c r="H252" s="73"/>
      <c r="I252" s="55" t="s">
        <v>601</v>
      </c>
    </row>
    <row r="253" spans="1:9" s="44" customFormat="1" ht="15" customHeight="1">
      <c r="A253" s="70"/>
      <c r="B253" s="71"/>
      <c r="C253" s="71"/>
      <c r="D253" s="71"/>
      <c r="E253" s="72" t="s">
        <v>296</v>
      </c>
      <c r="F253" s="73"/>
      <c r="G253" s="73"/>
      <c r="H253" s="73"/>
      <c r="I253" s="55"/>
    </row>
    <row r="254" spans="1:9" s="44" customFormat="1" ht="15" customHeight="1">
      <c r="A254" s="70">
        <v>16</v>
      </c>
      <c r="B254" s="71" t="s">
        <v>267</v>
      </c>
      <c r="C254" s="71" t="s">
        <v>267</v>
      </c>
      <c r="D254" s="71" t="s">
        <v>267</v>
      </c>
      <c r="E254" s="72" t="s">
        <v>149</v>
      </c>
      <c r="F254" s="73">
        <v>2300</v>
      </c>
      <c r="G254" s="73">
        <v>0</v>
      </c>
      <c r="H254" s="73">
        <v>2300</v>
      </c>
      <c r="I254" s="55"/>
    </row>
    <row r="255" spans="1:9" s="44" customFormat="1" ht="15" customHeight="1">
      <c r="A255" s="70"/>
      <c r="B255" s="71"/>
      <c r="C255" s="71"/>
      <c r="D255" s="71"/>
      <c r="E255" s="72" t="s">
        <v>297</v>
      </c>
      <c r="F255" s="73"/>
      <c r="G255" s="73"/>
      <c r="H255" s="73"/>
      <c r="I255" s="55"/>
    </row>
    <row r="256" spans="1:9" s="44" customFormat="1" ht="15" customHeight="1">
      <c r="A256" s="70" t="s">
        <v>267</v>
      </c>
      <c r="B256" s="71">
        <v>1</v>
      </c>
      <c r="C256" s="71" t="s">
        <v>267</v>
      </c>
      <c r="D256" s="71" t="s">
        <v>267</v>
      </c>
      <c r="E256" s="72" t="s">
        <v>220</v>
      </c>
      <c r="F256" s="73">
        <v>2300</v>
      </c>
      <c r="G256" s="73">
        <v>0</v>
      </c>
      <c r="H256" s="73">
        <v>2300</v>
      </c>
      <c r="I256" s="55"/>
    </row>
    <row r="257" spans="1:9" s="44" customFormat="1" ht="15" customHeight="1">
      <c r="A257" s="70"/>
      <c r="B257" s="71"/>
      <c r="C257" s="71"/>
      <c r="D257" s="71"/>
      <c r="E257" s="72" t="s">
        <v>602</v>
      </c>
      <c r="F257" s="73"/>
      <c r="G257" s="73"/>
      <c r="H257" s="73"/>
      <c r="I257" s="55"/>
    </row>
    <row r="258" spans="1:9" s="44" customFormat="1" ht="120.75" customHeight="1" thickBot="1">
      <c r="A258" s="74" t="s">
        <v>267</v>
      </c>
      <c r="B258" s="75" t="s">
        <v>267</v>
      </c>
      <c r="C258" s="75">
        <v>2</v>
      </c>
      <c r="D258" s="75" t="s">
        <v>267</v>
      </c>
      <c r="E258" s="76" t="s">
        <v>603</v>
      </c>
      <c r="F258" s="77">
        <v>2300</v>
      </c>
      <c r="G258" s="77">
        <v>0</v>
      </c>
      <c r="H258" s="77">
        <v>2300</v>
      </c>
      <c r="I258" s="80" t="s">
        <v>604</v>
      </c>
    </row>
    <row r="259" spans="1:9" s="44" customFormat="1" ht="45" customHeight="1">
      <c r="A259" s="70"/>
      <c r="B259" s="71"/>
      <c r="C259" s="71"/>
      <c r="D259" s="71"/>
      <c r="E259" s="72"/>
      <c r="F259" s="73"/>
      <c r="G259" s="73"/>
      <c r="H259" s="73"/>
      <c r="I259" s="55" t="s">
        <v>605</v>
      </c>
    </row>
    <row r="260" spans="1:9" s="44" customFormat="1" ht="15" customHeight="1">
      <c r="A260" s="70"/>
      <c r="B260" s="71"/>
      <c r="C260" s="71"/>
      <c r="D260" s="71"/>
      <c r="E260" s="72" t="s">
        <v>298</v>
      </c>
      <c r="F260" s="73"/>
      <c r="G260" s="73"/>
      <c r="H260" s="73"/>
      <c r="I260" s="55"/>
    </row>
    <row r="261" spans="1:9" s="44" customFormat="1" ht="15" customHeight="1">
      <c r="A261" s="70">
        <v>18</v>
      </c>
      <c r="B261" s="71" t="s">
        <v>267</v>
      </c>
      <c r="C261" s="71" t="s">
        <v>267</v>
      </c>
      <c r="D261" s="71" t="s">
        <v>267</v>
      </c>
      <c r="E261" s="72" t="s">
        <v>151</v>
      </c>
      <c r="F261" s="73">
        <v>248662</v>
      </c>
      <c r="G261" s="73">
        <v>153689</v>
      </c>
      <c r="H261" s="73">
        <v>402351</v>
      </c>
      <c r="I261" s="55"/>
    </row>
    <row r="262" spans="1:9" s="44" customFormat="1" ht="15" customHeight="1">
      <c r="A262" s="70"/>
      <c r="B262" s="71"/>
      <c r="C262" s="71"/>
      <c r="D262" s="71"/>
      <c r="E262" s="72" t="s">
        <v>299</v>
      </c>
      <c r="F262" s="73"/>
      <c r="G262" s="73"/>
      <c r="H262" s="73"/>
      <c r="I262" s="55"/>
    </row>
    <row r="263" spans="1:9" s="44" customFormat="1" ht="15" customHeight="1">
      <c r="A263" s="70" t="s">
        <v>267</v>
      </c>
      <c r="B263" s="71">
        <v>1</v>
      </c>
      <c r="C263" s="71" t="s">
        <v>267</v>
      </c>
      <c r="D263" s="71" t="s">
        <v>267</v>
      </c>
      <c r="E263" s="72" t="s">
        <v>221</v>
      </c>
      <c r="F263" s="73">
        <v>18122</v>
      </c>
      <c r="G263" s="73">
        <v>0</v>
      </c>
      <c r="H263" s="73">
        <v>18122</v>
      </c>
      <c r="I263" s="55"/>
    </row>
    <row r="264" spans="1:9" s="44" customFormat="1" ht="15" customHeight="1">
      <c r="A264" s="70"/>
      <c r="B264" s="71"/>
      <c r="C264" s="71"/>
      <c r="D264" s="71"/>
      <c r="E264" s="72" t="s">
        <v>59</v>
      </c>
      <c r="F264" s="73"/>
      <c r="G264" s="73"/>
      <c r="H264" s="73"/>
      <c r="I264" s="55"/>
    </row>
    <row r="265" spans="1:9" s="44" customFormat="1" ht="120.75" customHeight="1">
      <c r="A265" s="70" t="s">
        <v>267</v>
      </c>
      <c r="B265" s="71" t="s">
        <v>267</v>
      </c>
      <c r="C265" s="71">
        <v>8</v>
      </c>
      <c r="D265" s="71" t="s">
        <v>267</v>
      </c>
      <c r="E265" s="72" t="s">
        <v>60</v>
      </c>
      <c r="F265" s="73">
        <v>18122</v>
      </c>
      <c r="G265" s="73">
        <v>0</v>
      </c>
      <c r="H265" s="73">
        <v>18122</v>
      </c>
      <c r="I265" s="55" t="s">
        <v>606</v>
      </c>
    </row>
    <row r="266" spans="1:9" s="44" customFormat="1" ht="30" customHeight="1">
      <c r="A266" s="70"/>
      <c r="B266" s="71"/>
      <c r="C266" s="71"/>
      <c r="D266" s="71"/>
      <c r="E266" s="72"/>
      <c r="F266" s="73"/>
      <c r="G266" s="73"/>
      <c r="H266" s="73"/>
      <c r="I266" s="55" t="s">
        <v>271</v>
      </c>
    </row>
    <row r="267" spans="1:9" s="44" customFormat="1" ht="15" customHeight="1">
      <c r="A267" s="70"/>
      <c r="B267" s="71"/>
      <c r="C267" s="71"/>
      <c r="D267" s="71"/>
      <c r="E267" s="72" t="s">
        <v>607</v>
      </c>
      <c r="F267" s="73"/>
      <c r="G267" s="73"/>
      <c r="H267" s="73"/>
      <c r="I267" s="55"/>
    </row>
    <row r="268" spans="1:9" s="44" customFormat="1" ht="15" customHeight="1">
      <c r="A268" s="70" t="s">
        <v>267</v>
      </c>
      <c r="B268" s="71">
        <v>20</v>
      </c>
      <c r="C268" s="71" t="s">
        <v>267</v>
      </c>
      <c r="D268" s="71" t="s">
        <v>267</v>
      </c>
      <c r="E268" s="72" t="s">
        <v>608</v>
      </c>
      <c r="F268" s="73">
        <v>224040</v>
      </c>
      <c r="G268" s="73">
        <v>153689</v>
      </c>
      <c r="H268" s="73">
        <v>377729</v>
      </c>
      <c r="I268" s="55"/>
    </row>
    <row r="269" spans="1:9" s="44" customFormat="1" ht="15" customHeight="1">
      <c r="A269" s="70"/>
      <c r="B269" s="71"/>
      <c r="C269" s="71"/>
      <c r="D269" s="71"/>
      <c r="E269" s="72" t="s">
        <v>609</v>
      </c>
      <c r="F269" s="73"/>
      <c r="G269" s="73"/>
      <c r="H269" s="73"/>
      <c r="I269" s="55"/>
    </row>
    <row r="270" spans="1:9" s="44" customFormat="1" ht="120.75" customHeight="1">
      <c r="A270" s="70" t="s">
        <v>267</v>
      </c>
      <c r="B270" s="71" t="s">
        <v>267</v>
      </c>
      <c r="C270" s="71">
        <v>3</v>
      </c>
      <c r="D270" s="71" t="s">
        <v>267</v>
      </c>
      <c r="E270" s="72" t="s">
        <v>610</v>
      </c>
      <c r="F270" s="73">
        <v>224040</v>
      </c>
      <c r="G270" s="73">
        <v>0</v>
      </c>
      <c r="H270" s="73">
        <v>224040</v>
      </c>
      <c r="I270" s="55" t="s">
        <v>611</v>
      </c>
    </row>
    <row r="271" spans="1:9" s="44" customFormat="1" ht="120.75" customHeight="1">
      <c r="A271" s="70"/>
      <c r="B271" s="71"/>
      <c r="C271" s="71"/>
      <c r="D271" s="71"/>
      <c r="E271" s="72"/>
      <c r="F271" s="73"/>
      <c r="G271" s="73"/>
      <c r="H271" s="73"/>
      <c r="I271" s="55" t="s">
        <v>612</v>
      </c>
    </row>
    <row r="272" spans="1:9" s="44" customFormat="1" ht="30" customHeight="1" thickBot="1">
      <c r="A272" s="74"/>
      <c r="B272" s="75"/>
      <c r="C272" s="75"/>
      <c r="D272" s="75"/>
      <c r="E272" s="76"/>
      <c r="F272" s="77"/>
      <c r="G272" s="77"/>
      <c r="H272" s="77"/>
      <c r="I272" s="80" t="s">
        <v>613</v>
      </c>
    </row>
    <row r="273" spans="1:9" s="44" customFormat="1" ht="90" customHeight="1">
      <c r="A273" s="70"/>
      <c r="B273" s="71"/>
      <c r="C273" s="71"/>
      <c r="D273" s="71"/>
      <c r="E273" s="72"/>
      <c r="F273" s="73"/>
      <c r="G273" s="73"/>
      <c r="H273" s="73"/>
      <c r="I273" s="55" t="s">
        <v>614</v>
      </c>
    </row>
    <row r="274" spans="1:9" s="44" customFormat="1" ht="15" customHeight="1">
      <c r="A274" s="70"/>
      <c r="B274" s="71"/>
      <c r="C274" s="71"/>
      <c r="D274" s="71"/>
      <c r="E274" s="72" t="s">
        <v>615</v>
      </c>
      <c r="F274" s="73"/>
      <c r="G274" s="73"/>
      <c r="H274" s="73"/>
      <c r="I274" s="55"/>
    </row>
    <row r="275" spans="1:9" s="44" customFormat="1" ht="120.75" customHeight="1">
      <c r="A275" s="70" t="s">
        <v>267</v>
      </c>
      <c r="B275" s="71" t="s">
        <v>267</v>
      </c>
      <c r="C275" s="71">
        <v>4</v>
      </c>
      <c r="D275" s="71" t="s">
        <v>267</v>
      </c>
      <c r="E275" s="72" t="s">
        <v>616</v>
      </c>
      <c r="F275" s="73">
        <v>0</v>
      </c>
      <c r="G275" s="73">
        <v>153689</v>
      </c>
      <c r="H275" s="73">
        <v>153689</v>
      </c>
      <c r="I275" s="55" t="s">
        <v>617</v>
      </c>
    </row>
    <row r="276" spans="1:9" s="44" customFormat="1" ht="120.75" customHeight="1">
      <c r="A276" s="70"/>
      <c r="B276" s="71"/>
      <c r="C276" s="71"/>
      <c r="D276" s="71"/>
      <c r="E276" s="72"/>
      <c r="F276" s="73"/>
      <c r="G276" s="73"/>
      <c r="H276" s="73"/>
      <c r="I276" s="55" t="s">
        <v>618</v>
      </c>
    </row>
    <row r="277" spans="1:9" s="44" customFormat="1" ht="15" customHeight="1">
      <c r="A277" s="70"/>
      <c r="B277" s="71"/>
      <c r="C277" s="71"/>
      <c r="D277" s="71"/>
      <c r="E277" s="72" t="s">
        <v>619</v>
      </c>
      <c r="F277" s="73"/>
      <c r="G277" s="73"/>
      <c r="H277" s="73"/>
      <c r="I277" s="55"/>
    </row>
    <row r="278" spans="1:9" s="44" customFormat="1" ht="30" customHeight="1">
      <c r="A278" s="70" t="s">
        <v>267</v>
      </c>
      <c r="B278" s="71">
        <v>21</v>
      </c>
      <c r="C278" s="71" t="s">
        <v>267</v>
      </c>
      <c r="D278" s="71" t="s">
        <v>267</v>
      </c>
      <c r="E278" s="72" t="s">
        <v>620</v>
      </c>
      <c r="F278" s="73">
        <v>6500</v>
      </c>
      <c r="G278" s="73">
        <v>0</v>
      </c>
      <c r="H278" s="73">
        <v>6500</v>
      </c>
      <c r="I278" s="55"/>
    </row>
    <row r="279" spans="1:9" s="44" customFormat="1" ht="15" customHeight="1">
      <c r="A279" s="70"/>
      <c r="B279" s="71"/>
      <c r="C279" s="71"/>
      <c r="D279" s="71"/>
      <c r="E279" s="72" t="s">
        <v>621</v>
      </c>
      <c r="F279" s="73"/>
      <c r="G279" s="73"/>
      <c r="H279" s="73"/>
      <c r="I279" s="55"/>
    </row>
    <row r="280" spans="1:9" s="44" customFormat="1" ht="120.75" customHeight="1">
      <c r="A280" s="70" t="s">
        <v>267</v>
      </c>
      <c r="B280" s="71" t="s">
        <v>267</v>
      </c>
      <c r="C280" s="71">
        <v>3</v>
      </c>
      <c r="D280" s="71" t="s">
        <v>267</v>
      </c>
      <c r="E280" s="72" t="s">
        <v>622</v>
      </c>
      <c r="F280" s="73">
        <v>6500</v>
      </c>
      <c r="G280" s="73">
        <v>0</v>
      </c>
      <c r="H280" s="73">
        <v>6500</v>
      </c>
      <c r="I280" s="55" t="s">
        <v>623</v>
      </c>
    </row>
    <row r="281" spans="1:9" s="44" customFormat="1" ht="45" customHeight="1">
      <c r="A281" s="70"/>
      <c r="B281" s="71"/>
      <c r="C281" s="71"/>
      <c r="D281" s="71"/>
      <c r="E281" s="72"/>
      <c r="F281" s="73"/>
      <c r="G281" s="73"/>
      <c r="H281" s="73"/>
      <c r="I281" s="55" t="s">
        <v>624</v>
      </c>
    </row>
    <row r="282" spans="1:9" s="44" customFormat="1" ht="15" customHeight="1" thickBot="1">
      <c r="A282" s="74"/>
      <c r="B282" s="75"/>
      <c r="C282" s="75"/>
      <c r="D282" s="75"/>
      <c r="E282" s="76"/>
      <c r="F282" s="77"/>
      <c r="G282" s="77"/>
      <c r="H282" s="77"/>
      <c r="I282" s="80"/>
    </row>
    <row r="283" spans="1:9" s="44" customFormat="1" ht="15" customHeight="1">
      <c r="A283" s="70"/>
      <c r="B283" s="71"/>
      <c r="C283" s="71"/>
      <c r="D283" s="71"/>
      <c r="E283" s="72" t="s">
        <v>625</v>
      </c>
      <c r="F283" s="73"/>
      <c r="G283" s="73"/>
      <c r="H283" s="73"/>
      <c r="I283" s="55"/>
    </row>
    <row r="284" spans="1:9" s="44" customFormat="1" ht="15" customHeight="1">
      <c r="A284" s="70">
        <v>21</v>
      </c>
      <c r="B284" s="71" t="s">
        <v>267</v>
      </c>
      <c r="C284" s="71" t="s">
        <v>267</v>
      </c>
      <c r="D284" s="71" t="s">
        <v>267</v>
      </c>
      <c r="E284" s="72" t="s">
        <v>153</v>
      </c>
      <c r="F284" s="73">
        <v>57984</v>
      </c>
      <c r="G284" s="73">
        <v>11115</v>
      </c>
      <c r="H284" s="73">
        <v>69099</v>
      </c>
      <c r="I284" s="55"/>
    </row>
    <row r="285" spans="1:9" s="44" customFormat="1" ht="15" customHeight="1">
      <c r="A285" s="70"/>
      <c r="B285" s="71"/>
      <c r="C285" s="71"/>
      <c r="D285" s="71"/>
      <c r="E285" s="72" t="s">
        <v>626</v>
      </c>
      <c r="F285" s="73"/>
      <c r="G285" s="73"/>
      <c r="H285" s="73"/>
      <c r="I285" s="55"/>
    </row>
    <row r="286" spans="1:9" s="44" customFormat="1" ht="15" customHeight="1">
      <c r="A286" s="70" t="s">
        <v>267</v>
      </c>
      <c r="B286" s="71">
        <v>1</v>
      </c>
      <c r="C286" s="71" t="s">
        <v>267</v>
      </c>
      <c r="D286" s="71" t="s">
        <v>267</v>
      </c>
      <c r="E286" s="72" t="s">
        <v>627</v>
      </c>
      <c r="F286" s="73">
        <v>57984</v>
      </c>
      <c r="G286" s="73">
        <v>11115</v>
      </c>
      <c r="H286" s="73">
        <v>69099</v>
      </c>
      <c r="I286" s="55"/>
    </row>
    <row r="287" spans="1:9" s="44" customFormat="1" ht="15" customHeight="1">
      <c r="A287" s="70"/>
      <c r="B287" s="71"/>
      <c r="C287" s="71"/>
      <c r="D287" s="71"/>
      <c r="E287" s="72" t="s">
        <v>628</v>
      </c>
      <c r="F287" s="73"/>
      <c r="G287" s="73"/>
      <c r="H287" s="73"/>
      <c r="I287" s="55"/>
    </row>
    <row r="288" spans="1:9" s="44" customFormat="1" ht="120.75" customHeight="1">
      <c r="A288" s="70" t="s">
        <v>267</v>
      </c>
      <c r="B288" s="71" t="s">
        <v>267</v>
      </c>
      <c r="C288" s="71">
        <v>4</v>
      </c>
      <c r="D288" s="71" t="s">
        <v>267</v>
      </c>
      <c r="E288" s="72" t="s">
        <v>629</v>
      </c>
      <c r="F288" s="73">
        <v>57984</v>
      </c>
      <c r="G288" s="73">
        <v>11115</v>
      </c>
      <c r="H288" s="73">
        <v>69099</v>
      </c>
      <c r="I288" s="55" t="s">
        <v>630</v>
      </c>
    </row>
    <row r="289" spans="1:9" s="44" customFormat="1" ht="120.75" customHeight="1">
      <c r="A289" s="70"/>
      <c r="B289" s="71"/>
      <c r="C289" s="71"/>
      <c r="D289" s="71"/>
      <c r="E289" s="72"/>
      <c r="F289" s="73"/>
      <c r="G289" s="73"/>
      <c r="H289" s="73"/>
      <c r="I289" s="55" t="s">
        <v>631</v>
      </c>
    </row>
    <row r="290" spans="1:9" s="44" customFormat="1" ht="15" customHeight="1">
      <c r="A290" s="70"/>
      <c r="B290" s="71"/>
      <c r="C290" s="71"/>
      <c r="D290" s="71"/>
      <c r="E290" s="72" t="s">
        <v>632</v>
      </c>
      <c r="F290" s="73"/>
      <c r="G290" s="73"/>
      <c r="H290" s="73"/>
      <c r="I290" s="55"/>
    </row>
    <row r="291" spans="1:9" s="44" customFormat="1" ht="15" customHeight="1">
      <c r="A291" s="70">
        <v>24</v>
      </c>
      <c r="B291" s="71" t="s">
        <v>267</v>
      </c>
      <c r="C291" s="71" t="s">
        <v>267</v>
      </c>
      <c r="D291" s="71" t="s">
        <v>267</v>
      </c>
      <c r="E291" s="72" t="s">
        <v>388</v>
      </c>
      <c r="F291" s="73">
        <v>559078</v>
      </c>
      <c r="G291" s="73">
        <v>100776</v>
      </c>
      <c r="H291" s="73">
        <v>659854</v>
      </c>
      <c r="I291" s="55"/>
    </row>
    <row r="292" spans="1:9" s="44" customFormat="1" ht="15" customHeight="1">
      <c r="A292" s="70"/>
      <c r="B292" s="71"/>
      <c r="C292" s="71"/>
      <c r="D292" s="71"/>
      <c r="E292" s="72" t="s">
        <v>633</v>
      </c>
      <c r="F292" s="73"/>
      <c r="G292" s="73"/>
      <c r="H292" s="73"/>
      <c r="I292" s="55"/>
    </row>
    <row r="293" spans="1:9" s="44" customFormat="1" ht="120.75" customHeight="1">
      <c r="A293" s="70" t="s">
        <v>267</v>
      </c>
      <c r="B293" s="71">
        <v>1</v>
      </c>
      <c r="C293" s="71" t="s">
        <v>267</v>
      </c>
      <c r="D293" s="71" t="s">
        <v>267</v>
      </c>
      <c r="E293" s="72" t="s">
        <v>634</v>
      </c>
      <c r="F293" s="73">
        <v>18328</v>
      </c>
      <c r="G293" s="73">
        <v>22886</v>
      </c>
      <c r="H293" s="73">
        <v>41214</v>
      </c>
      <c r="I293" s="55" t="s">
        <v>635</v>
      </c>
    </row>
    <row r="294" spans="1:9" s="44" customFormat="1" ht="105.75" customHeight="1" thickBot="1">
      <c r="A294" s="74"/>
      <c r="B294" s="75"/>
      <c r="C294" s="75"/>
      <c r="D294" s="75"/>
      <c r="E294" s="76"/>
      <c r="F294" s="77"/>
      <c r="G294" s="77"/>
      <c r="H294" s="77"/>
      <c r="I294" s="80" t="s">
        <v>636</v>
      </c>
    </row>
    <row r="295" spans="1:9" s="44" customFormat="1" ht="15" customHeight="1">
      <c r="A295" s="70"/>
      <c r="B295" s="71"/>
      <c r="C295" s="71"/>
      <c r="D295" s="71"/>
      <c r="E295" s="72" t="s">
        <v>637</v>
      </c>
      <c r="F295" s="73"/>
      <c r="G295" s="73"/>
      <c r="H295" s="73"/>
      <c r="I295" s="55"/>
    </row>
    <row r="296" spans="1:9" s="44" customFormat="1" ht="60" customHeight="1">
      <c r="A296" s="70" t="s">
        <v>267</v>
      </c>
      <c r="B296" s="71" t="s">
        <v>267</v>
      </c>
      <c r="C296" s="71">
        <v>1</v>
      </c>
      <c r="D296" s="71" t="s">
        <v>267</v>
      </c>
      <c r="E296" s="72" t="s">
        <v>205</v>
      </c>
      <c r="F296" s="73">
        <v>17420</v>
      </c>
      <c r="G296" s="73">
        <v>0</v>
      </c>
      <c r="H296" s="73">
        <v>17420</v>
      </c>
      <c r="I296" s="55" t="s">
        <v>638</v>
      </c>
    </row>
    <row r="297" spans="1:9" s="44" customFormat="1" ht="15" customHeight="1">
      <c r="A297" s="70"/>
      <c r="B297" s="71"/>
      <c r="C297" s="71"/>
      <c r="D297" s="71"/>
      <c r="E297" s="72" t="s">
        <v>639</v>
      </c>
      <c r="F297" s="73"/>
      <c r="G297" s="73"/>
      <c r="H297" s="73"/>
      <c r="I297" s="55"/>
    </row>
    <row r="298" spans="1:9" s="44" customFormat="1" ht="90" customHeight="1">
      <c r="A298" s="70" t="s">
        <v>267</v>
      </c>
      <c r="B298" s="71" t="s">
        <v>267</v>
      </c>
      <c r="C298" s="71">
        <v>3</v>
      </c>
      <c r="D298" s="71" t="s">
        <v>267</v>
      </c>
      <c r="E298" s="72" t="s">
        <v>640</v>
      </c>
      <c r="F298" s="73">
        <v>908</v>
      </c>
      <c r="G298" s="73">
        <v>21616</v>
      </c>
      <c r="H298" s="73">
        <v>22524</v>
      </c>
      <c r="I298" s="55" t="s">
        <v>641</v>
      </c>
    </row>
    <row r="299" spans="1:9" s="44" customFormat="1" ht="15" customHeight="1">
      <c r="A299" s="70"/>
      <c r="B299" s="71"/>
      <c r="C299" s="71"/>
      <c r="D299" s="71"/>
      <c r="E299" s="72" t="s">
        <v>642</v>
      </c>
      <c r="F299" s="73"/>
      <c r="G299" s="73"/>
      <c r="H299" s="73"/>
      <c r="I299" s="55"/>
    </row>
    <row r="300" spans="1:9" s="44" customFormat="1" ht="30" customHeight="1">
      <c r="A300" s="70" t="s">
        <v>267</v>
      </c>
      <c r="B300" s="71" t="s">
        <v>267</v>
      </c>
      <c r="C300" s="71">
        <v>4</v>
      </c>
      <c r="D300" s="71" t="s">
        <v>267</v>
      </c>
      <c r="E300" s="72" t="s">
        <v>269</v>
      </c>
      <c r="F300" s="73">
        <v>0</v>
      </c>
      <c r="G300" s="73">
        <v>1270</v>
      </c>
      <c r="H300" s="73">
        <v>1270</v>
      </c>
      <c r="I300" s="55"/>
    </row>
    <row r="301" spans="1:9" s="44" customFormat="1" ht="15" customHeight="1">
      <c r="A301" s="70"/>
      <c r="B301" s="71"/>
      <c r="C301" s="71"/>
      <c r="D301" s="71"/>
      <c r="E301" s="72" t="s">
        <v>643</v>
      </c>
      <c r="F301" s="73"/>
      <c r="G301" s="73"/>
      <c r="H301" s="73"/>
      <c r="I301" s="55"/>
    </row>
    <row r="302" spans="1:9" s="44" customFormat="1" ht="75" customHeight="1">
      <c r="A302" s="70" t="s">
        <v>267</v>
      </c>
      <c r="B302" s="71" t="s">
        <v>267</v>
      </c>
      <c r="C302" s="71" t="s">
        <v>267</v>
      </c>
      <c r="D302" s="71">
        <v>1</v>
      </c>
      <c r="E302" s="72" t="s">
        <v>644</v>
      </c>
      <c r="F302" s="73">
        <v>0</v>
      </c>
      <c r="G302" s="73">
        <v>1270</v>
      </c>
      <c r="H302" s="73">
        <v>1270</v>
      </c>
      <c r="I302" s="55" t="s">
        <v>645</v>
      </c>
    </row>
    <row r="303" spans="1:9" s="44" customFormat="1" ht="15" customHeight="1">
      <c r="A303" s="70"/>
      <c r="B303" s="71"/>
      <c r="C303" s="71"/>
      <c r="D303" s="71"/>
      <c r="E303" s="72" t="s">
        <v>646</v>
      </c>
      <c r="F303" s="73"/>
      <c r="G303" s="73"/>
      <c r="H303" s="73"/>
      <c r="I303" s="55"/>
    </row>
    <row r="304" spans="1:9" s="44" customFormat="1" ht="15" customHeight="1">
      <c r="A304" s="70" t="s">
        <v>267</v>
      </c>
      <c r="B304" s="71">
        <v>2</v>
      </c>
      <c r="C304" s="71" t="s">
        <v>267</v>
      </c>
      <c r="D304" s="71" t="s">
        <v>267</v>
      </c>
      <c r="E304" s="72" t="s">
        <v>647</v>
      </c>
      <c r="F304" s="73">
        <v>540750</v>
      </c>
      <c r="G304" s="73">
        <v>77890</v>
      </c>
      <c r="H304" s="73">
        <v>618640</v>
      </c>
      <c r="I304" s="55"/>
    </row>
    <row r="305" spans="1:9" s="44" customFormat="1" ht="15" customHeight="1">
      <c r="A305" s="70"/>
      <c r="B305" s="71"/>
      <c r="C305" s="71"/>
      <c r="D305" s="71"/>
      <c r="E305" s="72" t="s">
        <v>648</v>
      </c>
      <c r="F305" s="73"/>
      <c r="G305" s="73"/>
      <c r="H305" s="73"/>
      <c r="I305" s="55"/>
    </row>
    <row r="306" spans="1:9" s="44" customFormat="1" ht="120.75" customHeight="1">
      <c r="A306" s="70" t="s">
        <v>267</v>
      </c>
      <c r="B306" s="71" t="s">
        <v>267</v>
      </c>
      <c r="C306" s="71">
        <v>1</v>
      </c>
      <c r="D306" s="71" t="s">
        <v>267</v>
      </c>
      <c r="E306" s="72" t="s">
        <v>205</v>
      </c>
      <c r="F306" s="73">
        <v>540750</v>
      </c>
      <c r="G306" s="73">
        <v>0</v>
      </c>
      <c r="H306" s="73">
        <v>540750</v>
      </c>
      <c r="I306" s="55" t="s">
        <v>649</v>
      </c>
    </row>
    <row r="307" spans="1:9" s="44" customFormat="1" ht="105.75" customHeight="1" thickBot="1">
      <c r="A307" s="74"/>
      <c r="B307" s="75"/>
      <c r="C307" s="75"/>
      <c r="D307" s="75"/>
      <c r="E307" s="76"/>
      <c r="F307" s="77"/>
      <c r="G307" s="77"/>
      <c r="H307" s="77"/>
      <c r="I307" s="80" t="s">
        <v>650</v>
      </c>
    </row>
    <row r="308" spans="1:9" s="44" customFormat="1" ht="120.75" customHeight="1">
      <c r="A308" s="70"/>
      <c r="B308" s="71"/>
      <c r="C308" s="71"/>
      <c r="D308" s="71"/>
      <c r="E308" s="72"/>
      <c r="F308" s="73"/>
      <c r="G308" s="73"/>
      <c r="H308" s="73"/>
      <c r="I308" s="55" t="s">
        <v>651</v>
      </c>
    </row>
    <row r="309" spans="1:9" s="44" customFormat="1" ht="90" customHeight="1">
      <c r="A309" s="70"/>
      <c r="B309" s="71"/>
      <c r="C309" s="71"/>
      <c r="D309" s="71"/>
      <c r="E309" s="72"/>
      <c r="F309" s="73"/>
      <c r="G309" s="73"/>
      <c r="H309" s="73"/>
      <c r="I309" s="55" t="s">
        <v>652</v>
      </c>
    </row>
    <row r="310" spans="1:9" s="44" customFormat="1" ht="15" customHeight="1">
      <c r="A310" s="70"/>
      <c r="B310" s="71"/>
      <c r="C310" s="71"/>
      <c r="D310" s="71"/>
      <c r="E310" s="72" t="s">
        <v>653</v>
      </c>
      <c r="F310" s="73"/>
      <c r="G310" s="73"/>
      <c r="H310" s="73"/>
      <c r="I310" s="55"/>
    </row>
    <row r="311" spans="1:9" s="44" customFormat="1" ht="15" customHeight="1">
      <c r="A311" s="70" t="s">
        <v>267</v>
      </c>
      <c r="B311" s="71" t="s">
        <v>267</v>
      </c>
      <c r="C311" s="71">
        <v>2</v>
      </c>
      <c r="D311" s="71" t="s">
        <v>267</v>
      </c>
      <c r="E311" s="72" t="s">
        <v>654</v>
      </c>
      <c r="F311" s="73">
        <v>0</v>
      </c>
      <c r="G311" s="73">
        <v>77890</v>
      </c>
      <c r="H311" s="73">
        <v>77890</v>
      </c>
      <c r="I311" s="55"/>
    </row>
    <row r="312" spans="1:9" s="44" customFormat="1" ht="15" customHeight="1">
      <c r="A312" s="70"/>
      <c r="B312" s="71"/>
      <c r="C312" s="71"/>
      <c r="D312" s="71"/>
      <c r="E312" s="72" t="s">
        <v>655</v>
      </c>
      <c r="F312" s="73"/>
      <c r="G312" s="73"/>
      <c r="H312" s="73"/>
      <c r="I312" s="55"/>
    </row>
    <row r="313" spans="1:9" s="44" customFormat="1" ht="120.75" customHeight="1">
      <c r="A313" s="70" t="s">
        <v>267</v>
      </c>
      <c r="B313" s="71" t="s">
        <v>267</v>
      </c>
      <c r="C313" s="71" t="s">
        <v>267</v>
      </c>
      <c r="D313" s="71">
        <v>2</v>
      </c>
      <c r="E313" s="72" t="s">
        <v>656</v>
      </c>
      <c r="F313" s="73">
        <v>0</v>
      </c>
      <c r="G313" s="73">
        <v>77890</v>
      </c>
      <c r="H313" s="73">
        <v>77890</v>
      </c>
      <c r="I313" s="55" t="s">
        <v>657</v>
      </c>
    </row>
    <row r="314" spans="1:9" s="44" customFormat="1" ht="120.75" customHeight="1">
      <c r="A314" s="70"/>
      <c r="B314" s="71"/>
      <c r="C314" s="71"/>
      <c r="D314" s="71"/>
      <c r="E314" s="72"/>
      <c r="F314" s="73"/>
      <c r="G314" s="73"/>
      <c r="H314" s="73"/>
      <c r="I314" s="55" t="s">
        <v>658</v>
      </c>
    </row>
    <row r="315" spans="1:9" s="44" customFormat="1" ht="15" customHeight="1">
      <c r="A315" s="70"/>
      <c r="B315" s="71"/>
      <c r="C315" s="71"/>
      <c r="D315" s="71"/>
      <c r="E315" s="72"/>
      <c r="F315" s="73"/>
      <c r="G315" s="73"/>
      <c r="H315" s="73"/>
      <c r="I315" s="55"/>
    </row>
    <row r="316" spans="1:9" s="44" customFormat="1" ht="15" customHeight="1">
      <c r="A316" s="70"/>
      <c r="B316" s="71"/>
      <c r="C316" s="71"/>
      <c r="D316" s="71"/>
      <c r="E316" s="72"/>
      <c r="F316" s="73"/>
      <c r="G316" s="73"/>
      <c r="H316" s="73"/>
      <c r="I316" s="55"/>
    </row>
    <row r="317" spans="1:9" s="44" customFormat="1" ht="15" customHeight="1">
      <c r="A317" s="70"/>
      <c r="B317" s="71"/>
      <c r="C317" s="71"/>
      <c r="D317" s="71"/>
      <c r="E317" s="72"/>
      <c r="F317" s="73"/>
      <c r="G317" s="73"/>
      <c r="H317" s="73"/>
      <c r="I317" s="55"/>
    </row>
    <row r="318" spans="1:9" s="44" customFormat="1" ht="15" customHeight="1">
      <c r="A318" s="70"/>
      <c r="B318" s="71"/>
      <c r="C318" s="71"/>
      <c r="D318" s="71"/>
      <c r="E318" s="72"/>
      <c r="F318" s="73"/>
      <c r="G318" s="73"/>
      <c r="H318" s="73"/>
      <c r="I318" s="55"/>
    </row>
    <row r="319" spans="1:9" s="44" customFormat="1" ht="15" customHeight="1">
      <c r="A319" s="70"/>
      <c r="B319" s="71"/>
      <c r="C319" s="71"/>
      <c r="D319" s="71"/>
      <c r="E319" s="72"/>
      <c r="F319" s="73"/>
      <c r="G319" s="73"/>
      <c r="H319" s="73"/>
      <c r="I319" s="55"/>
    </row>
    <row r="320" spans="1:9" s="44" customFormat="1" ht="15" customHeight="1" thickBot="1">
      <c r="A320" s="74"/>
      <c r="B320" s="75"/>
      <c r="C320" s="75"/>
      <c r="D320" s="75"/>
      <c r="E320" s="76"/>
      <c r="F320" s="77"/>
      <c r="G320" s="77"/>
      <c r="H320" s="77"/>
      <c r="I320" s="80"/>
    </row>
    <row r="321" spans="1:9" s="44" customFormat="1" ht="15" customHeight="1">
      <c r="A321" s="70"/>
      <c r="B321" s="71"/>
      <c r="C321" s="71"/>
      <c r="D321" s="71"/>
      <c r="E321" s="72"/>
      <c r="F321" s="73"/>
      <c r="G321" s="73"/>
      <c r="H321" s="73"/>
      <c r="I321" s="55"/>
    </row>
    <row r="322" spans="1:9" s="44" customFormat="1" ht="15" customHeight="1">
      <c r="A322" s="70"/>
      <c r="B322" s="71"/>
      <c r="C322" s="71"/>
      <c r="D322" s="71"/>
      <c r="E322" s="72"/>
      <c r="F322" s="73"/>
      <c r="G322" s="73"/>
      <c r="H322" s="73"/>
      <c r="I322" s="54"/>
    </row>
  </sheetData>
  <sheetProtection/>
  <mergeCells count="7">
    <mergeCell ref="A6:E6"/>
    <mergeCell ref="F6:H6"/>
    <mergeCell ref="I6:I7"/>
    <mergeCell ref="A1:I2"/>
    <mergeCell ref="A3:I3"/>
    <mergeCell ref="F4:H5"/>
    <mergeCell ref="I4:I5"/>
  </mergeCells>
  <printOptions horizontalCentered="1"/>
  <pageMargins left="0.5511811023622047" right="0.5511811023622047" top="0.5905511811023623" bottom="0.7874015748031497" header="0.5118110236220472" footer="0.5118110236220472"/>
  <pageSetup blackAndWhite="1" firstPageNumber="16" useFirstPageNumber="1" horizontalDpi="600" verticalDpi="600" orientation="portrait" pageOrder="overThenDown" paperSize="9" r:id="rId1"/>
  <headerFooter alignWithMargins="0">
    <oddFooter>&amp;C&amp;P</oddFooter>
  </headerFooter>
  <rowBreaks count="27" manualBreakCount="27">
    <brk id="24" max="8" man="1"/>
    <brk id="36" max="8" man="1"/>
    <brk id="44" max="8" man="1"/>
    <brk id="56" max="8" man="1"/>
    <brk id="67" max="8" man="1"/>
    <brk id="82" max="8" man="1"/>
    <brk id="90" max="8" man="1"/>
    <brk id="98" max="8" man="1"/>
    <brk id="108" max="8" man="1"/>
    <brk id="123" max="8" man="1"/>
    <brk id="138" max="8" man="1"/>
    <brk id="148" max="8" man="1"/>
    <brk id="161" max="8" man="1"/>
    <brk id="171" max="8" man="1"/>
    <brk id="181" max="8" man="1"/>
    <brk id="194" max="8" man="1"/>
    <brk id="205" max="8" man="1"/>
    <brk id="219" max="8" man="1"/>
    <brk id="229" max="8" man="1"/>
    <brk id="243" max="8" man="1"/>
    <brk id="248" max="8" man="1"/>
    <brk id="258" max="8" man="1"/>
    <brk id="272" max="8" man="1"/>
    <brk id="282" max="8" man="1"/>
    <brk id="294" max="8" man="1"/>
    <brk id="307" max="8" man="1"/>
    <brk id="32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33"/>
  <sheetViews>
    <sheetView view="pageBreakPreview" zoomScaleSheetLayoutView="100" zoomScalePageLayoutView="0" workbookViewId="0" topLeftCell="A1">
      <selection activeCell="N30" sqref="N30"/>
    </sheetView>
  </sheetViews>
  <sheetFormatPr defaultColWidth="9.00390625" defaultRowHeight="16.5"/>
  <cols>
    <col min="1" max="1" width="5.625" style="45" customWidth="1"/>
    <col min="2" max="2" width="30.625" style="46" customWidth="1"/>
    <col min="3" max="5" width="16.625" style="47" customWidth="1"/>
    <col min="6" max="16384" width="8.875" style="46" customWidth="1"/>
  </cols>
  <sheetData>
    <row r="1" spans="1:5" s="38" customFormat="1" ht="27.75" customHeight="1">
      <c r="A1" s="114" t="s">
        <v>111</v>
      </c>
      <c r="B1" s="114"/>
      <c r="C1" s="114"/>
      <c r="D1" s="114"/>
      <c r="E1" s="114"/>
    </row>
    <row r="2" spans="1:5" s="38" customFormat="1" ht="27.75" customHeight="1">
      <c r="A2" s="114"/>
      <c r="B2" s="114"/>
      <c r="C2" s="114"/>
      <c r="D2" s="114"/>
      <c r="E2" s="114"/>
    </row>
    <row r="3" spans="1:5" s="38" customFormat="1" ht="24.75" customHeight="1">
      <c r="A3" s="115" t="s">
        <v>112</v>
      </c>
      <c r="B3" s="115"/>
      <c r="C3" s="115"/>
      <c r="D3" s="115"/>
      <c r="E3" s="115"/>
    </row>
    <row r="4" spans="1:5" s="40" customFormat="1" ht="21.75" customHeight="1">
      <c r="A4" s="39"/>
      <c r="B4" s="120" t="s">
        <v>113</v>
      </c>
      <c r="C4" s="120"/>
      <c r="D4" s="120"/>
      <c r="E4" s="118" t="s">
        <v>114</v>
      </c>
    </row>
    <row r="5" spans="1:5" s="42" customFormat="1" ht="17.25" customHeight="1" thickBot="1">
      <c r="A5" s="41"/>
      <c r="B5" s="121"/>
      <c r="C5" s="121"/>
      <c r="D5" s="121"/>
      <c r="E5" s="119"/>
    </row>
    <row r="6" spans="1:5" s="43" customFormat="1" ht="23.25" customHeight="1">
      <c r="A6" s="108" t="s">
        <v>115</v>
      </c>
      <c r="B6" s="109"/>
      <c r="C6" s="110" t="s">
        <v>116</v>
      </c>
      <c r="D6" s="111"/>
      <c r="E6" s="111"/>
    </row>
    <row r="7" spans="1:5" s="43" customFormat="1" ht="23.25" customHeight="1" thickBot="1">
      <c r="A7" s="57" t="s">
        <v>197</v>
      </c>
      <c r="B7" s="58" t="s">
        <v>117</v>
      </c>
      <c r="C7" s="58" t="s">
        <v>118</v>
      </c>
      <c r="D7" s="58" t="s">
        <v>119</v>
      </c>
      <c r="E7" s="59" t="s">
        <v>120</v>
      </c>
    </row>
    <row r="8" spans="1:5" s="44" customFormat="1" ht="24.75" customHeight="1">
      <c r="A8" s="60"/>
      <c r="B8" s="61" t="s">
        <v>198</v>
      </c>
      <c r="C8" s="62">
        <v>3825806</v>
      </c>
      <c r="D8" s="62">
        <v>771924</v>
      </c>
      <c r="E8" s="63">
        <v>4597730</v>
      </c>
    </row>
    <row r="9" spans="1:5" s="44" customFormat="1" ht="24.75" customHeight="1">
      <c r="A9" s="60">
        <v>2</v>
      </c>
      <c r="B9" s="61" t="s">
        <v>135</v>
      </c>
      <c r="C9" s="62">
        <v>1593442</v>
      </c>
      <c r="D9" s="62">
        <v>53012</v>
      </c>
      <c r="E9" s="63">
        <v>1646454</v>
      </c>
    </row>
    <row r="10" spans="1:5" s="44" customFormat="1" ht="24.75" customHeight="1">
      <c r="A10" s="60">
        <v>5</v>
      </c>
      <c r="B10" s="61" t="s">
        <v>138</v>
      </c>
      <c r="C10" s="62">
        <v>948176</v>
      </c>
      <c r="D10" s="62">
        <v>0</v>
      </c>
      <c r="E10" s="63">
        <v>948176</v>
      </c>
    </row>
    <row r="11" spans="1:5" s="44" customFormat="1" ht="24.75" customHeight="1">
      <c r="A11" s="60">
        <v>6</v>
      </c>
      <c r="B11" s="61" t="s">
        <v>139</v>
      </c>
      <c r="C11" s="62">
        <v>0</v>
      </c>
      <c r="D11" s="62">
        <v>7839</v>
      </c>
      <c r="E11" s="63">
        <v>7839</v>
      </c>
    </row>
    <row r="12" spans="1:5" s="44" customFormat="1" ht="24.75" customHeight="1">
      <c r="A12" s="60">
        <v>7</v>
      </c>
      <c r="B12" s="61" t="s">
        <v>140</v>
      </c>
      <c r="C12" s="62">
        <v>27469</v>
      </c>
      <c r="D12" s="62">
        <v>14204</v>
      </c>
      <c r="E12" s="63">
        <v>41673</v>
      </c>
    </row>
    <row r="13" spans="1:5" s="44" customFormat="1" ht="24.75" customHeight="1">
      <c r="A13" s="60">
        <v>10</v>
      </c>
      <c r="B13" s="61" t="s">
        <v>143</v>
      </c>
      <c r="C13" s="62">
        <v>78235</v>
      </c>
      <c r="D13" s="62">
        <v>135884</v>
      </c>
      <c r="E13" s="63">
        <v>214119</v>
      </c>
    </row>
    <row r="14" spans="1:5" s="44" customFormat="1" ht="24.75" customHeight="1">
      <c r="A14" s="60">
        <v>11</v>
      </c>
      <c r="B14" s="61" t="s">
        <v>144</v>
      </c>
      <c r="C14" s="62">
        <v>323900</v>
      </c>
      <c r="D14" s="62">
        <v>46007</v>
      </c>
      <c r="E14" s="63">
        <v>369907</v>
      </c>
    </row>
    <row r="15" spans="1:5" s="44" customFormat="1" ht="24.75" customHeight="1">
      <c r="A15" s="60">
        <v>12</v>
      </c>
      <c r="B15" s="61" t="s">
        <v>145</v>
      </c>
      <c r="C15" s="62">
        <v>16630</v>
      </c>
      <c r="D15" s="62">
        <v>0</v>
      </c>
      <c r="E15" s="63">
        <v>16630</v>
      </c>
    </row>
    <row r="16" spans="1:5" s="44" customFormat="1" ht="24.75" customHeight="1">
      <c r="A16" s="60">
        <v>13</v>
      </c>
      <c r="B16" s="61" t="s">
        <v>146</v>
      </c>
      <c r="C16" s="62">
        <v>63651</v>
      </c>
      <c r="D16" s="62">
        <v>226607</v>
      </c>
      <c r="E16" s="63">
        <v>290258</v>
      </c>
    </row>
    <row r="17" spans="1:5" s="44" customFormat="1" ht="24.75" customHeight="1">
      <c r="A17" s="60">
        <v>15</v>
      </c>
      <c r="B17" s="61" t="s">
        <v>148</v>
      </c>
      <c r="C17" s="62">
        <v>9491</v>
      </c>
      <c r="D17" s="62">
        <v>51072</v>
      </c>
      <c r="E17" s="63">
        <v>60563</v>
      </c>
    </row>
    <row r="18" spans="1:5" s="44" customFormat="1" ht="24.75" customHeight="1">
      <c r="A18" s="60">
        <v>16</v>
      </c>
      <c r="B18" s="61" t="s">
        <v>149</v>
      </c>
      <c r="C18" s="62">
        <v>20000</v>
      </c>
      <c r="D18" s="62">
        <v>0</v>
      </c>
      <c r="E18" s="63">
        <v>20000</v>
      </c>
    </row>
    <row r="19" spans="1:5" s="44" customFormat="1" ht="24.75" customHeight="1">
      <c r="A19" s="60">
        <v>18</v>
      </c>
      <c r="B19" s="61" t="s">
        <v>151</v>
      </c>
      <c r="C19" s="62">
        <v>247235</v>
      </c>
      <c r="D19" s="62">
        <v>203232</v>
      </c>
      <c r="E19" s="63">
        <v>450467</v>
      </c>
    </row>
    <row r="20" spans="1:5" s="44" customFormat="1" ht="24.75" customHeight="1">
      <c r="A20" s="60">
        <v>19</v>
      </c>
      <c r="B20" s="61" t="s">
        <v>152</v>
      </c>
      <c r="C20" s="62">
        <v>30000</v>
      </c>
      <c r="D20" s="62">
        <v>0</v>
      </c>
      <c r="E20" s="63">
        <v>30000</v>
      </c>
    </row>
    <row r="21" spans="1:5" s="44" customFormat="1" ht="24.75" customHeight="1">
      <c r="A21" s="60">
        <v>22</v>
      </c>
      <c r="B21" s="61" t="s">
        <v>154</v>
      </c>
      <c r="C21" s="62">
        <v>467577</v>
      </c>
      <c r="D21" s="62">
        <v>34067</v>
      </c>
      <c r="E21" s="63">
        <v>501644</v>
      </c>
    </row>
    <row r="22" spans="1:5" s="44" customFormat="1" ht="24.75" customHeight="1">
      <c r="A22" s="60"/>
      <c r="B22" s="61"/>
      <c r="C22" s="62"/>
      <c r="D22" s="62"/>
      <c r="E22" s="63"/>
    </row>
    <row r="23" spans="1:5" s="44" customFormat="1" ht="24.75" customHeight="1">
      <c r="A23" s="60"/>
      <c r="B23" s="61"/>
      <c r="C23" s="62"/>
      <c r="D23" s="62"/>
      <c r="E23" s="63"/>
    </row>
    <row r="24" spans="1:5" s="44" customFormat="1" ht="24.75" customHeight="1">
      <c r="A24" s="60"/>
      <c r="B24" s="61"/>
      <c r="C24" s="62"/>
      <c r="D24" s="62"/>
      <c r="E24" s="63"/>
    </row>
    <row r="25" spans="1:5" s="44" customFormat="1" ht="24.75" customHeight="1">
      <c r="A25" s="60"/>
      <c r="B25" s="61"/>
      <c r="C25" s="62"/>
      <c r="D25" s="62"/>
      <c r="E25" s="63"/>
    </row>
    <row r="26" spans="1:5" s="44" customFormat="1" ht="24.75" customHeight="1">
      <c r="A26" s="60"/>
      <c r="B26" s="61"/>
      <c r="C26" s="62"/>
      <c r="D26" s="62"/>
      <c r="E26" s="63"/>
    </row>
    <row r="27" spans="1:5" s="44" customFormat="1" ht="24.75" customHeight="1">
      <c r="A27" s="60"/>
      <c r="B27" s="61"/>
      <c r="C27" s="62"/>
      <c r="D27" s="62"/>
      <c r="E27" s="63"/>
    </row>
    <row r="28" spans="1:5" s="44" customFormat="1" ht="24.75" customHeight="1">
      <c r="A28" s="60"/>
      <c r="B28" s="61"/>
      <c r="C28" s="62"/>
      <c r="D28" s="62"/>
      <c r="E28" s="63"/>
    </row>
    <row r="29" spans="1:5" s="44" customFormat="1" ht="24.75" customHeight="1">
      <c r="A29" s="60"/>
      <c r="B29" s="61"/>
      <c r="C29" s="62"/>
      <c r="D29" s="62"/>
      <c r="E29" s="63"/>
    </row>
    <row r="30" spans="1:5" s="44" customFormat="1" ht="24.75" customHeight="1">
      <c r="A30" s="60"/>
      <c r="B30" s="61"/>
      <c r="C30" s="62"/>
      <c r="D30" s="62"/>
      <c r="E30" s="63"/>
    </row>
    <row r="31" spans="1:9" s="44" customFormat="1" ht="25.5" customHeight="1" thickBot="1">
      <c r="A31" s="64"/>
      <c r="B31" s="65"/>
      <c r="C31" s="66"/>
      <c r="D31" s="66"/>
      <c r="E31" s="67"/>
      <c r="F31" s="68"/>
      <c r="G31" s="68"/>
      <c r="H31" s="68"/>
      <c r="I31" s="68"/>
    </row>
    <row r="32" spans="1:5" s="44" customFormat="1" ht="24.75" customHeight="1">
      <c r="A32" s="60"/>
      <c r="B32" s="61"/>
      <c r="C32" s="62"/>
      <c r="D32" s="62"/>
      <c r="E32" s="63"/>
    </row>
    <row r="33" spans="1:5" s="44" customFormat="1" ht="24.75" customHeight="1">
      <c r="A33" s="60"/>
      <c r="B33" s="61"/>
      <c r="C33" s="62"/>
      <c r="D33" s="62"/>
      <c r="E33" s="63"/>
    </row>
  </sheetData>
  <sheetProtection/>
  <mergeCells count="6">
    <mergeCell ref="A1:E2"/>
    <mergeCell ref="A3:E3"/>
    <mergeCell ref="E4:E5"/>
    <mergeCell ref="A6:B6"/>
    <mergeCell ref="C6:E6"/>
    <mergeCell ref="B4:D5"/>
  </mergeCells>
  <printOptions horizontalCentered="1"/>
  <pageMargins left="0.7480314960629921" right="0.7480314960629921" top="0.5905511811023623" bottom="0.7874015748031497" header="0.5118110236220472" footer="0.5118110236220472"/>
  <pageSetup blackAndWhite="1" firstPageNumber="13" useFirstPageNumber="1" horizontalDpi="600" verticalDpi="600" orientation="portrait" pageOrder="overThenDown" paperSize="9" r:id="rId1"/>
  <headerFooter alignWithMargins="0">
    <oddFooter>&amp;C&amp;P</oddFooter>
  </headerFooter>
  <rowBreaks count="1" manualBreakCount="1">
    <brk id="3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48"/>
  <sheetViews>
    <sheetView view="pageBreakPreview" zoomScaleSheetLayoutView="100" zoomScalePageLayoutView="0" workbookViewId="0" topLeftCell="A1">
      <selection activeCell="N30" sqref="N30"/>
    </sheetView>
  </sheetViews>
  <sheetFormatPr defaultColWidth="9.00390625" defaultRowHeight="16.5"/>
  <cols>
    <col min="1" max="1" width="2.875" style="45" customWidth="1"/>
    <col min="2" max="2" width="2.875" style="52" customWidth="1"/>
    <col min="3" max="4" width="2.875" style="46" customWidth="1"/>
    <col min="5" max="5" width="16.625" style="46" customWidth="1"/>
    <col min="6" max="8" width="12.75390625" style="47" customWidth="1"/>
    <col min="9" max="9" width="24.625" style="56" customWidth="1"/>
    <col min="10" max="10" width="8.875" style="53" customWidth="1"/>
    <col min="11" max="16384" width="8.875" style="46" customWidth="1"/>
  </cols>
  <sheetData>
    <row r="1" spans="1:10" s="38" customFormat="1" ht="27.75" customHeight="1">
      <c r="A1" s="114" t="s">
        <v>365</v>
      </c>
      <c r="B1" s="114"/>
      <c r="C1" s="114"/>
      <c r="D1" s="114"/>
      <c r="E1" s="114"/>
      <c r="F1" s="114"/>
      <c r="G1" s="114"/>
      <c r="H1" s="114"/>
      <c r="I1" s="114"/>
      <c r="J1" s="48"/>
    </row>
    <row r="2" spans="1:10" s="38" customFormat="1" ht="27.75" customHeight="1">
      <c r="A2" s="114"/>
      <c r="B2" s="114"/>
      <c r="C2" s="114"/>
      <c r="D2" s="114"/>
      <c r="E2" s="114"/>
      <c r="F2" s="114"/>
      <c r="G2" s="114"/>
      <c r="H2" s="114"/>
      <c r="I2" s="114"/>
      <c r="J2" s="48"/>
    </row>
    <row r="3" spans="1:10" s="38" customFormat="1" ht="24.75" customHeight="1">
      <c r="A3" s="115" t="s">
        <v>366</v>
      </c>
      <c r="B3" s="115"/>
      <c r="C3" s="115"/>
      <c r="D3" s="115"/>
      <c r="E3" s="115"/>
      <c r="F3" s="115"/>
      <c r="G3" s="115"/>
      <c r="H3" s="115"/>
      <c r="I3" s="115"/>
      <c r="J3" s="48"/>
    </row>
    <row r="4" spans="1:10" s="40" customFormat="1" ht="21.75" customHeight="1">
      <c r="A4" s="39"/>
      <c r="B4" s="39"/>
      <c r="C4" s="39"/>
      <c r="D4" s="39"/>
      <c r="E4" s="39"/>
      <c r="F4" s="116" t="s">
        <v>367</v>
      </c>
      <c r="G4" s="116"/>
      <c r="H4" s="116"/>
      <c r="I4" s="118" t="s">
        <v>368</v>
      </c>
      <c r="J4" s="49"/>
    </row>
    <row r="5" spans="1:10" s="42" customFormat="1" ht="17.25" customHeight="1" thickBot="1">
      <c r="A5" s="41"/>
      <c r="F5" s="117"/>
      <c r="G5" s="117"/>
      <c r="H5" s="117"/>
      <c r="I5" s="119"/>
      <c r="J5" s="50"/>
    </row>
    <row r="6" spans="1:10" s="43" customFormat="1" ht="23.25" customHeight="1">
      <c r="A6" s="108" t="s">
        <v>369</v>
      </c>
      <c r="B6" s="108"/>
      <c r="C6" s="108"/>
      <c r="D6" s="108"/>
      <c r="E6" s="109"/>
      <c r="F6" s="110" t="s">
        <v>370</v>
      </c>
      <c r="G6" s="111"/>
      <c r="H6" s="112"/>
      <c r="I6" s="113" t="s">
        <v>371</v>
      </c>
      <c r="J6" s="51"/>
    </row>
    <row r="7" spans="1:10" s="43" customFormat="1" ht="23.25" customHeight="1" thickBot="1">
      <c r="A7" s="57" t="s">
        <v>197</v>
      </c>
      <c r="B7" s="69" t="s">
        <v>199</v>
      </c>
      <c r="C7" s="69" t="s">
        <v>200</v>
      </c>
      <c r="D7" s="69" t="s">
        <v>265</v>
      </c>
      <c r="E7" s="58" t="s">
        <v>372</v>
      </c>
      <c r="F7" s="58" t="s">
        <v>373</v>
      </c>
      <c r="G7" s="58" t="s">
        <v>374</v>
      </c>
      <c r="H7" s="58" t="s">
        <v>375</v>
      </c>
      <c r="I7" s="94"/>
      <c r="J7" s="51"/>
    </row>
    <row r="8" spans="1:9" s="44" customFormat="1" ht="15.75">
      <c r="A8" s="70"/>
      <c r="B8" s="71"/>
      <c r="C8" s="71"/>
      <c r="D8" s="71"/>
      <c r="E8" s="72" t="s">
        <v>266</v>
      </c>
      <c r="F8" s="73"/>
      <c r="G8" s="73"/>
      <c r="H8" s="73"/>
      <c r="I8" s="54"/>
    </row>
    <row r="9" spans="1:9" s="44" customFormat="1" ht="15" customHeight="1">
      <c r="A9" s="70">
        <v>2</v>
      </c>
      <c r="B9" s="71" t="s">
        <v>267</v>
      </c>
      <c r="C9" s="71" t="s">
        <v>267</v>
      </c>
      <c r="D9" s="71" t="s">
        <v>267</v>
      </c>
      <c r="E9" s="72" t="s">
        <v>135</v>
      </c>
      <c r="F9" s="73">
        <v>1593442</v>
      </c>
      <c r="G9" s="73">
        <v>53012</v>
      </c>
      <c r="H9" s="73">
        <v>1646454</v>
      </c>
      <c r="I9" s="54"/>
    </row>
    <row r="10" spans="1:9" s="44" customFormat="1" ht="15" customHeight="1">
      <c r="A10" s="70"/>
      <c r="B10" s="71"/>
      <c r="C10" s="71"/>
      <c r="D10" s="71"/>
      <c r="E10" s="72" t="s">
        <v>268</v>
      </c>
      <c r="F10" s="73"/>
      <c r="G10" s="73"/>
      <c r="H10" s="73"/>
      <c r="I10" s="54"/>
    </row>
    <row r="11" spans="1:9" s="44" customFormat="1" ht="15" customHeight="1">
      <c r="A11" s="70" t="s">
        <v>267</v>
      </c>
      <c r="B11" s="71">
        <v>1</v>
      </c>
      <c r="C11" s="71" t="s">
        <v>267</v>
      </c>
      <c r="D11" s="71" t="s">
        <v>267</v>
      </c>
      <c r="E11" s="72" t="s">
        <v>201</v>
      </c>
      <c r="F11" s="73">
        <v>45227</v>
      </c>
      <c r="G11" s="73">
        <v>32169</v>
      </c>
      <c r="H11" s="73">
        <v>77396</v>
      </c>
      <c r="I11" s="54"/>
    </row>
    <row r="12" spans="1:9" s="44" customFormat="1" ht="15" customHeight="1">
      <c r="A12" s="70"/>
      <c r="B12" s="71"/>
      <c r="C12" s="71"/>
      <c r="D12" s="71"/>
      <c r="E12" s="72" t="s">
        <v>309</v>
      </c>
      <c r="F12" s="73"/>
      <c r="G12" s="73"/>
      <c r="H12" s="73"/>
      <c r="I12" s="54"/>
    </row>
    <row r="13" spans="1:9" s="44" customFormat="1" ht="120.75" customHeight="1">
      <c r="A13" s="70" t="s">
        <v>267</v>
      </c>
      <c r="B13" s="71" t="s">
        <v>267</v>
      </c>
      <c r="C13" s="71">
        <v>15</v>
      </c>
      <c r="D13" s="71" t="s">
        <v>267</v>
      </c>
      <c r="E13" s="72" t="s">
        <v>310</v>
      </c>
      <c r="F13" s="73">
        <v>45227</v>
      </c>
      <c r="G13" s="73">
        <v>32169</v>
      </c>
      <c r="H13" s="73">
        <v>77396</v>
      </c>
      <c r="I13" s="55" t="s">
        <v>348</v>
      </c>
    </row>
    <row r="14" spans="1:9" s="44" customFormat="1" ht="120.75" customHeight="1">
      <c r="A14" s="70"/>
      <c r="B14" s="71"/>
      <c r="C14" s="71"/>
      <c r="D14" s="71"/>
      <c r="E14" s="72"/>
      <c r="F14" s="73"/>
      <c r="G14" s="73"/>
      <c r="H14" s="73"/>
      <c r="I14" s="55" t="s">
        <v>311</v>
      </c>
    </row>
    <row r="15" spans="1:9" s="44" customFormat="1" ht="120.75" customHeight="1">
      <c r="A15" s="70"/>
      <c r="B15" s="71"/>
      <c r="C15" s="71"/>
      <c r="D15" s="71"/>
      <c r="E15" s="72"/>
      <c r="F15" s="73"/>
      <c r="G15" s="73"/>
      <c r="H15" s="73"/>
      <c r="I15" s="55" t="s">
        <v>349</v>
      </c>
    </row>
    <row r="16" spans="1:9" s="44" customFormat="1" ht="120.75" customHeight="1">
      <c r="A16" s="70"/>
      <c r="B16" s="71"/>
      <c r="C16" s="71"/>
      <c r="D16" s="71"/>
      <c r="E16" s="72"/>
      <c r="F16" s="73"/>
      <c r="G16" s="73"/>
      <c r="H16" s="73"/>
      <c r="I16" s="55" t="s">
        <v>350</v>
      </c>
    </row>
    <row r="17" spans="1:9" s="44" customFormat="1" ht="30" customHeight="1" thickBot="1">
      <c r="A17" s="74"/>
      <c r="B17" s="75"/>
      <c r="C17" s="75"/>
      <c r="D17" s="75"/>
      <c r="E17" s="76"/>
      <c r="F17" s="77"/>
      <c r="G17" s="77"/>
      <c r="H17" s="77"/>
      <c r="I17" s="80" t="s">
        <v>312</v>
      </c>
    </row>
    <row r="18" spans="1:9" s="44" customFormat="1" ht="120.75" customHeight="1">
      <c r="A18" s="70"/>
      <c r="B18" s="71"/>
      <c r="C18" s="71"/>
      <c r="D18" s="71"/>
      <c r="E18" s="72"/>
      <c r="F18" s="73"/>
      <c r="G18" s="73"/>
      <c r="H18" s="73"/>
      <c r="I18" s="55" t="s">
        <v>313</v>
      </c>
    </row>
    <row r="19" spans="1:9" s="44" customFormat="1" ht="120.75" customHeight="1">
      <c r="A19" s="70"/>
      <c r="B19" s="71"/>
      <c r="C19" s="71"/>
      <c r="D19" s="71"/>
      <c r="E19" s="72"/>
      <c r="F19" s="73"/>
      <c r="G19" s="73"/>
      <c r="H19" s="73"/>
      <c r="I19" s="55" t="s">
        <v>384</v>
      </c>
    </row>
    <row r="20" spans="1:9" s="44" customFormat="1" ht="15" customHeight="1">
      <c r="A20" s="70"/>
      <c r="B20" s="71"/>
      <c r="C20" s="71"/>
      <c r="D20" s="71"/>
      <c r="E20" s="72"/>
      <c r="F20" s="73"/>
      <c r="G20" s="73"/>
      <c r="H20" s="73"/>
      <c r="I20" s="55" t="s">
        <v>314</v>
      </c>
    </row>
    <row r="21" spans="1:9" s="44" customFormat="1" ht="15" customHeight="1">
      <c r="A21" s="70"/>
      <c r="B21" s="71"/>
      <c r="C21" s="71"/>
      <c r="D21" s="71"/>
      <c r="E21" s="72" t="s">
        <v>315</v>
      </c>
      <c r="F21" s="73"/>
      <c r="G21" s="73"/>
      <c r="H21" s="73"/>
      <c r="I21" s="55"/>
    </row>
    <row r="22" spans="1:9" s="44" customFormat="1" ht="15" customHeight="1">
      <c r="A22" s="70" t="s">
        <v>267</v>
      </c>
      <c r="B22" s="71">
        <v>5</v>
      </c>
      <c r="C22" s="71" t="s">
        <v>267</v>
      </c>
      <c r="D22" s="71" t="s">
        <v>267</v>
      </c>
      <c r="E22" s="72" t="s">
        <v>316</v>
      </c>
      <c r="F22" s="73">
        <v>15077</v>
      </c>
      <c r="G22" s="73">
        <v>18343</v>
      </c>
      <c r="H22" s="73">
        <v>33420</v>
      </c>
      <c r="I22" s="55"/>
    </row>
    <row r="23" spans="1:9" s="44" customFormat="1" ht="15" customHeight="1">
      <c r="A23" s="70"/>
      <c r="B23" s="71"/>
      <c r="C23" s="71"/>
      <c r="D23" s="71"/>
      <c r="E23" s="72" t="s">
        <v>317</v>
      </c>
      <c r="F23" s="73"/>
      <c r="G23" s="73"/>
      <c r="H23" s="73"/>
      <c r="I23" s="55"/>
    </row>
    <row r="24" spans="1:9" s="44" customFormat="1" ht="120.75" customHeight="1">
      <c r="A24" s="70" t="s">
        <v>267</v>
      </c>
      <c r="B24" s="71" t="s">
        <v>267</v>
      </c>
      <c r="C24" s="71">
        <v>1</v>
      </c>
      <c r="D24" s="71" t="s">
        <v>267</v>
      </c>
      <c r="E24" s="72" t="s">
        <v>205</v>
      </c>
      <c r="F24" s="73">
        <v>9046</v>
      </c>
      <c r="G24" s="73">
        <v>0</v>
      </c>
      <c r="H24" s="73">
        <v>9046</v>
      </c>
      <c r="I24" s="55" t="s">
        <v>318</v>
      </c>
    </row>
    <row r="25" spans="1:9" s="44" customFormat="1" ht="30" customHeight="1">
      <c r="A25" s="70"/>
      <c r="B25" s="71"/>
      <c r="C25" s="71"/>
      <c r="D25" s="71"/>
      <c r="E25" s="72"/>
      <c r="F25" s="73"/>
      <c r="G25" s="73"/>
      <c r="H25" s="73"/>
      <c r="I25" s="55" t="s">
        <v>271</v>
      </c>
    </row>
    <row r="26" spans="1:9" s="44" customFormat="1" ht="15" customHeight="1">
      <c r="A26" s="70"/>
      <c r="B26" s="71"/>
      <c r="C26" s="71"/>
      <c r="D26" s="71"/>
      <c r="E26" s="72" t="s">
        <v>319</v>
      </c>
      <c r="F26" s="73"/>
      <c r="G26" s="73"/>
      <c r="H26" s="73"/>
      <c r="I26" s="55"/>
    </row>
    <row r="27" spans="1:9" s="44" customFormat="1" ht="120.75" customHeight="1" thickBot="1">
      <c r="A27" s="74" t="s">
        <v>267</v>
      </c>
      <c r="B27" s="75" t="s">
        <v>267</v>
      </c>
      <c r="C27" s="75">
        <v>10</v>
      </c>
      <c r="D27" s="75" t="s">
        <v>267</v>
      </c>
      <c r="E27" s="76" t="s">
        <v>320</v>
      </c>
      <c r="F27" s="77">
        <v>6031</v>
      </c>
      <c r="G27" s="77">
        <v>18343</v>
      </c>
      <c r="H27" s="77">
        <v>24374</v>
      </c>
      <c r="I27" s="80" t="s">
        <v>321</v>
      </c>
    </row>
    <row r="28" spans="1:9" s="44" customFormat="1" ht="90" customHeight="1">
      <c r="A28" s="70"/>
      <c r="B28" s="71"/>
      <c r="C28" s="71"/>
      <c r="D28" s="71"/>
      <c r="E28" s="72"/>
      <c r="F28" s="73"/>
      <c r="G28" s="73"/>
      <c r="H28" s="73"/>
      <c r="I28" s="55" t="s">
        <v>322</v>
      </c>
    </row>
    <row r="29" spans="1:9" s="44" customFormat="1" ht="15" customHeight="1">
      <c r="A29" s="70"/>
      <c r="B29" s="71"/>
      <c r="C29" s="71"/>
      <c r="D29" s="71"/>
      <c r="E29" s="72" t="s">
        <v>273</v>
      </c>
      <c r="F29" s="73"/>
      <c r="G29" s="73"/>
      <c r="H29" s="73"/>
      <c r="I29" s="55"/>
    </row>
    <row r="30" spans="1:9" s="44" customFormat="1" ht="30" customHeight="1">
      <c r="A30" s="70" t="s">
        <v>267</v>
      </c>
      <c r="B30" s="71">
        <v>11</v>
      </c>
      <c r="C30" s="71" t="s">
        <v>267</v>
      </c>
      <c r="D30" s="71" t="s">
        <v>267</v>
      </c>
      <c r="E30" s="72" t="s">
        <v>274</v>
      </c>
      <c r="F30" s="73">
        <v>1533138</v>
      </c>
      <c r="G30" s="73">
        <v>2500</v>
      </c>
      <c r="H30" s="73">
        <v>1535638</v>
      </c>
      <c r="I30" s="55"/>
    </row>
    <row r="31" spans="1:9" s="44" customFormat="1" ht="15" customHeight="1">
      <c r="A31" s="70"/>
      <c r="B31" s="71"/>
      <c r="C31" s="71"/>
      <c r="D31" s="71"/>
      <c r="E31" s="72" t="s">
        <v>202</v>
      </c>
      <c r="F31" s="73"/>
      <c r="G31" s="73"/>
      <c r="H31" s="73"/>
      <c r="I31" s="55"/>
    </row>
    <row r="32" spans="1:9" s="44" customFormat="1" ht="120.75" customHeight="1">
      <c r="A32" s="70" t="s">
        <v>267</v>
      </c>
      <c r="B32" s="71" t="s">
        <v>267</v>
      </c>
      <c r="C32" s="71">
        <v>2</v>
      </c>
      <c r="D32" s="71" t="s">
        <v>267</v>
      </c>
      <c r="E32" s="72" t="s">
        <v>203</v>
      </c>
      <c r="F32" s="73">
        <v>1533138</v>
      </c>
      <c r="G32" s="73">
        <v>2500</v>
      </c>
      <c r="H32" s="73">
        <v>1535638</v>
      </c>
      <c r="I32" s="55" t="s">
        <v>323</v>
      </c>
    </row>
    <row r="33" spans="1:9" s="44" customFormat="1" ht="120.75" customHeight="1">
      <c r="A33" s="70"/>
      <c r="B33" s="71"/>
      <c r="C33" s="71"/>
      <c r="D33" s="71"/>
      <c r="E33" s="72"/>
      <c r="F33" s="73"/>
      <c r="G33" s="73"/>
      <c r="H33" s="73"/>
      <c r="I33" s="55" t="s">
        <v>324</v>
      </c>
    </row>
    <row r="34" spans="1:9" s="44" customFormat="1" ht="120.75" customHeight="1">
      <c r="A34" s="70"/>
      <c r="B34" s="71"/>
      <c r="C34" s="71"/>
      <c r="D34" s="71"/>
      <c r="E34" s="72"/>
      <c r="F34" s="73"/>
      <c r="G34" s="73"/>
      <c r="H34" s="73"/>
      <c r="I34" s="55" t="s">
        <v>325</v>
      </c>
    </row>
    <row r="35" spans="1:9" s="44" customFormat="1" ht="75" customHeight="1" thickBot="1">
      <c r="A35" s="74"/>
      <c r="B35" s="75"/>
      <c r="C35" s="75"/>
      <c r="D35" s="75"/>
      <c r="E35" s="76"/>
      <c r="F35" s="77"/>
      <c r="G35" s="77"/>
      <c r="H35" s="77"/>
      <c r="I35" s="80" t="s">
        <v>326</v>
      </c>
    </row>
    <row r="36" spans="1:9" s="44" customFormat="1" ht="120.75" customHeight="1">
      <c r="A36" s="70"/>
      <c r="B36" s="71"/>
      <c r="C36" s="71"/>
      <c r="D36" s="71"/>
      <c r="E36" s="72"/>
      <c r="F36" s="73"/>
      <c r="G36" s="73"/>
      <c r="H36" s="73"/>
      <c r="I36" s="55" t="s">
        <v>327</v>
      </c>
    </row>
    <row r="37" spans="1:9" s="44" customFormat="1" ht="120.75" customHeight="1">
      <c r="A37" s="70"/>
      <c r="B37" s="71"/>
      <c r="C37" s="71"/>
      <c r="D37" s="71"/>
      <c r="E37" s="72"/>
      <c r="F37" s="73"/>
      <c r="G37" s="73"/>
      <c r="H37" s="73"/>
      <c r="I37" s="55" t="s">
        <v>328</v>
      </c>
    </row>
    <row r="38" spans="1:9" s="44" customFormat="1" ht="75" customHeight="1">
      <c r="A38" s="70"/>
      <c r="B38" s="71"/>
      <c r="C38" s="71"/>
      <c r="D38" s="71"/>
      <c r="E38" s="72"/>
      <c r="F38" s="73"/>
      <c r="G38" s="73"/>
      <c r="H38" s="73"/>
      <c r="I38" s="55" t="s">
        <v>329</v>
      </c>
    </row>
    <row r="39" spans="1:9" s="44" customFormat="1" ht="15" customHeight="1">
      <c r="A39" s="70"/>
      <c r="B39" s="71"/>
      <c r="C39" s="71"/>
      <c r="D39" s="71"/>
      <c r="E39" s="72" t="s">
        <v>275</v>
      </c>
      <c r="F39" s="73"/>
      <c r="G39" s="73"/>
      <c r="H39" s="73"/>
      <c r="I39" s="55"/>
    </row>
    <row r="40" spans="1:9" s="44" customFormat="1" ht="15" customHeight="1">
      <c r="A40" s="70">
        <v>5</v>
      </c>
      <c r="B40" s="71" t="s">
        <v>267</v>
      </c>
      <c r="C40" s="71" t="s">
        <v>267</v>
      </c>
      <c r="D40" s="71" t="s">
        <v>267</v>
      </c>
      <c r="E40" s="72" t="s">
        <v>138</v>
      </c>
      <c r="F40" s="73">
        <v>948176</v>
      </c>
      <c r="G40" s="73">
        <v>0</v>
      </c>
      <c r="H40" s="73">
        <v>948176</v>
      </c>
      <c r="I40" s="55"/>
    </row>
    <row r="41" spans="1:9" s="44" customFormat="1" ht="15" customHeight="1">
      <c r="A41" s="70"/>
      <c r="B41" s="71"/>
      <c r="C41" s="71"/>
      <c r="D41" s="71"/>
      <c r="E41" s="72" t="s">
        <v>276</v>
      </c>
      <c r="F41" s="73"/>
      <c r="G41" s="73"/>
      <c r="H41" s="73"/>
      <c r="I41" s="55"/>
    </row>
    <row r="42" spans="1:9" s="44" customFormat="1" ht="15" customHeight="1">
      <c r="A42" s="70" t="s">
        <v>267</v>
      </c>
      <c r="B42" s="71">
        <v>3</v>
      </c>
      <c r="C42" s="71" t="s">
        <v>267</v>
      </c>
      <c r="D42" s="71" t="s">
        <v>267</v>
      </c>
      <c r="E42" s="72" t="s">
        <v>204</v>
      </c>
      <c r="F42" s="73">
        <v>927140</v>
      </c>
      <c r="G42" s="73">
        <v>0</v>
      </c>
      <c r="H42" s="73">
        <v>927140</v>
      </c>
      <c r="I42" s="55"/>
    </row>
    <row r="43" spans="1:9" s="44" customFormat="1" ht="15" customHeight="1">
      <c r="A43" s="70"/>
      <c r="B43" s="71"/>
      <c r="C43" s="71"/>
      <c r="D43" s="71"/>
      <c r="E43" s="72" t="s">
        <v>206</v>
      </c>
      <c r="F43" s="73"/>
      <c r="G43" s="73"/>
      <c r="H43" s="73"/>
      <c r="I43" s="55"/>
    </row>
    <row r="44" spans="1:9" s="44" customFormat="1" ht="120.75" customHeight="1">
      <c r="A44" s="70" t="s">
        <v>267</v>
      </c>
      <c r="B44" s="71" t="s">
        <v>267</v>
      </c>
      <c r="C44" s="71">
        <v>6</v>
      </c>
      <c r="D44" s="71" t="s">
        <v>267</v>
      </c>
      <c r="E44" s="72" t="s">
        <v>277</v>
      </c>
      <c r="F44" s="73">
        <v>920564</v>
      </c>
      <c r="G44" s="73">
        <v>0</v>
      </c>
      <c r="H44" s="73">
        <v>920564</v>
      </c>
      <c r="I44" s="55" t="s">
        <v>330</v>
      </c>
    </row>
    <row r="45" spans="1:9" s="44" customFormat="1" ht="75" customHeight="1" thickBot="1">
      <c r="A45" s="74"/>
      <c r="B45" s="75"/>
      <c r="C45" s="75"/>
      <c r="D45" s="75"/>
      <c r="E45" s="76"/>
      <c r="F45" s="77"/>
      <c r="G45" s="77"/>
      <c r="H45" s="77"/>
      <c r="I45" s="80" t="s">
        <v>331</v>
      </c>
    </row>
    <row r="46" spans="1:9" s="44" customFormat="1" ht="60" customHeight="1">
      <c r="A46" s="70"/>
      <c r="B46" s="71"/>
      <c r="C46" s="71"/>
      <c r="D46" s="71"/>
      <c r="E46" s="72"/>
      <c r="F46" s="73"/>
      <c r="G46" s="73"/>
      <c r="H46" s="73"/>
      <c r="I46" s="55" t="s">
        <v>332</v>
      </c>
    </row>
    <row r="47" spans="1:9" s="44" customFormat="1" ht="15" customHeight="1">
      <c r="A47" s="70"/>
      <c r="B47" s="71"/>
      <c r="C47" s="71"/>
      <c r="D47" s="71"/>
      <c r="E47" s="72" t="s">
        <v>333</v>
      </c>
      <c r="F47" s="73"/>
      <c r="G47" s="73"/>
      <c r="H47" s="73"/>
      <c r="I47" s="55"/>
    </row>
    <row r="48" spans="1:9" s="44" customFormat="1" ht="15" customHeight="1">
      <c r="A48" s="70" t="s">
        <v>267</v>
      </c>
      <c r="B48" s="71" t="s">
        <v>267</v>
      </c>
      <c r="C48" s="71">
        <v>7</v>
      </c>
      <c r="D48" s="71" t="s">
        <v>267</v>
      </c>
      <c r="E48" s="72" t="s">
        <v>334</v>
      </c>
      <c r="F48" s="73">
        <v>6576</v>
      </c>
      <c r="G48" s="73">
        <v>0</v>
      </c>
      <c r="H48" s="73">
        <v>6576</v>
      </c>
      <c r="I48" s="55"/>
    </row>
    <row r="49" spans="1:9" s="44" customFormat="1" ht="15" customHeight="1">
      <c r="A49" s="70"/>
      <c r="B49" s="71"/>
      <c r="C49" s="71"/>
      <c r="D49" s="71"/>
      <c r="E49" s="72" t="s">
        <v>335</v>
      </c>
      <c r="F49" s="73"/>
      <c r="G49" s="73"/>
      <c r="H49" s="73"/>
      <c r="I49" s="55"/>
    </row>
    <row r="50" spans="1:9" s="44" customFormat="1" ht="120.75" customHeight="1">
      <c r="A50" s="70" t="s">
        <v>267</v>
      </c>
      <c r="B50" s="71" t="s">
        <v>267</v>
      </c>
      <c r="C50" s="71" t="s">
        <v>267</v>
      </c>
      <c r="D50" s="71">
        <v>1</v>
      </c>
      <c r="E50" s="72" t="s">
        <v>336</v>
      </c>
      <c r="F50" s="73">
        <v>6576</v>
      </c>
      <c r="G50" s="73">
        <v>0</v>
      </c>
      <c r="H50" s="73">
        <v>6576</v>
      </c>
      <c r="I50" s="55" t="s">
        <v>337</v>
      </c>
    </row>
    <row r="51" spans="1:9" s="44" customFormat="1" ht="60" customHeight="1">
      <c r="A51" s="70"/>
      <c r="B51" s="71"/>
      <c r="C51" s="71"/>
      <c r="D51" s="71"/>
      <c r="E51" s="72"/>
      <c r="F51" s="73"/>
      <c r="G51" s="73"/>
      <c r="H51" s="73"/>
      <c r="I51" s="55" t="s">
        <v>338</v>
      </c>
    </row>
    <row r="52" spans="1:9" s="44" customFormat="1" ht="15" customHeight="1">
      <c r="A52" s="70"/>
      <c r="B52" s="71"/>
      <c r="C52" s="71"/>
      <c r="D52" s="71"/>
      <c r="E52" s="72" t="s">
        <v>339</v>
      </c>
      <c r="F52" s="73"/>
      <c r="G52" s="73"/>
      <c r="H52" s="73"/>
      <c r="I52" s="55"/>
    </row>
    <row r="53" spans="1:9" s="44" customFormat="1" ht="30" customHeight="1">
      <c r="A53" s="70" t="s">
        <v>267</v>
      </c>
      <c r="B53" s="71">
        <v>4</v>
      </c>
      <c r="C53" s="71" t="s">
        <v>267</v>
      </c>
      <c r="D53" s="71" t="s">
        <v>267</v>
      </c>
      <c r="E53" s="72" t="s">
        <v>340</v>
      </c>
      <c r="F53" s="73">
        <v>21036</v>
      </c>
      <c r="G53" s="73">
        <v>0</v>
      </c>
      <c r="H53" s="73">
        <v>21036</v>
      </c>
      <c r="I53" s="55"/>
    </row>
    <row r="54" spans="1:9" s="44" customFormat="1" ht="15" customHeight="1">
      <c r="A54" s="70"/>
      <c r="B54" s="71"/>
      <c r="C54" s="71"/>
      <c r="D54" s="71"/>
      <c r="E54" s="72" t="s">
        <v>341</v>
      </c>
      <c r="F54" s="73"/>
      <c r="G54" s="73"/>
      <c r="H54" s="73"/>
      <c r="I54" s="55"/>
    </row>
    <row r="55" spans="1:9" s="44" customFormat="1" ht="120.75" customHeight="1">
      <c r="A55" s="70" t="s">
        <v>267</v>
      </c>
      <c r="B55" s="71" t="s">
        <v>267</v>
      </c>
      <c r="C55" s="71">
        <v>1</v>
      </c>
      <c r="D55" s="71" t="s">
        <v>267</v>
      </c>
      <c r="E55" s="72" t="s">
        <v>205</v>
      </c>
      <c r="F55" s="73">
        <v>21036</v>
      </c>
      <c r="G55" s="73">
        <v>0</v>
      </c>
      <c r="H55" s="73">
        <v>21036</v>
      </c>
      <c r="I55" s="55" t="s">
        <v>342</v>
      </c>
    </row>
    <row r="56" spans="1:9" s="44" customFormat="1" ht="120.75" customHeight="1" thickBot="1">
      <c r="A56" s="74"/>
      <c r="B56" s="75"/>
      <c r="C56" s="75"/>
      <c r="D56" s="75"/>
      <c r="E56" s="76"/>
      <c r="F56" s="77"/>
      <c r="G56" s="77"/>
      <c r="H56" s="77"/>
      <c r="I56" s="80" t="s">
        <v>343</v>
      </c>
    </row>
    <row r="57" spans="1:9" s="44" customFormat="1" ht="15" customHeight="1">
      <c r="A57" s="70"/>
      <c r="B57" s="71"/>
      <c r="C57" s="71"/>
      <c r="D57" s="71"/>
      <c r="E57" s="72" t="s">
        <v>278</v>
      </c>
      <c r="F57" s="73"/>
      <c r="G57" s="73"/>
      <c r="H57" s="73"/>
      <c r="I57" s="55"/>
    </row>
    <row r="58" spans="1:9" s="44" customFormat="1" ht="15" customHeight="1">
      <c r="A58" s="70">
        <v>6</v>
      </c>
      <c r="B58" s="71" t="s">
        <v>267</v>
      </c>
      <c r="C58" s="71" t="s">
        <v>267</v>
      </c>
      <c r="D58" s="71" t="s">
        <v>267</v>
      </c>
      <c r="E58" s="72" t="s">
        <v>139</v>
      </c>
      <c r="F58" s="73">
        <v>0</v>
      </c>
      <c r="G58" s="73">
        <v>7839</v>
      </c>
      <c r="H58" s="73">
        <v>7839</v>
      </c>
      <c r="I58" s="55"/>
    </row>
    <row r="59" spans="1:9" s="44" customFormat="1" ht="15" customHeight="1">
      <c r="A59" s="70"/>
      <c r="B59" s="71"/>
      <c r="C59" s="71"/>
      <c r="D59" s="71"/>
      <c r="E59" s="72" t="s">
        <v>344</v>
      </c>
      <c r="F59" s="73"/>
      <c r="G59" s="73"/>
      <c r="H59" s="73"/>
      <c r="I59" s="55"/>
    </row>
    <row r="60" spans="1:9" s="44" customFormat="1" ht="15" customHeight="1">
      <c r="A60" s="70" t="s">
        <v>267</v>
      </c>
      <c r="B60" s="71">
        <v>1</v>
      </c>
      <c r="C60" s="71" t="s">
        <v>267</v>
      </c>
      <c r="D60" s="71" t="s">
        <v>267</v>
      </c>
      <c r="E60" s="72" t="s">
        <v>345</v>
      </c>
      <c r="F60" s="73">
        <v>0</v>
      </c>
      <c r="G60" s="73">
        <v>7839</v>
      </c>
      <c r="H60" s="73">
        <v>7839</v>
      </c>
      <c r="I60" s="55"/>
    </row>
    <row r="61" spans="1:9" s="44" customFormat="1" ht="15" customHeight="1">
      <c r="A61" s="70"/>
      <c r="B61" s="71"/>
      <c r="C61" s="71"/>
      <c r="D61" s="71"/>
      <c r="E61" s="72" t="s">
        <v>346</v>
      </c>
      <c r="F61" s="73"/>
      <c r="G61" s="73"/>
      <c r="H61" s="73"/>
      <c r="I61" s="55"/>
    </row>
    <row r="62" spans="1:9" s="44" customFormat="1" ht="30" customHeight="1">
      <c r="A62" s="70" t="s">
        <v>267</v>
      </c>
      <c r="B62" s="71" t="s">
        <v>267</v>
      </c>
      <c r="C62" s="71">
        <v>5</v>
      </c>
      <c r="D62" s="71" t="s">
        <v>267</v>
      </c>
      <c r="E62" s="72" t="s">
        <v>269</v>
      </c>
      <c r="F62" s="73">
        <v>0</v>
      </c>
      <c r="G62" s="73">
        <v>7839</v>
      </c>
      <c r="H62" s="73">
        <v>7839</v>
      </c>
      <c r="I62" s="55"/>
    </row>
    <row r="63" spans="1:9" s="44" customFormat="1" ht="15" customHeight="1">
      <c r="A63" s="70"/>
      <c r="B63" s="71"/>
      <c r="C63" s="71"/>
      <c r="D63" s="71"/>
      <c r="E63" s="72" t="s">
        <v>347</v>
      </c>
      <c r="F63" s="73"/>
      <c r="G63" s="73"/>
      <c r="H63" s="73"/>
      <c r="I63" s="55"/>
    </row>
    <row r="64" spans="1:9" s="44" customFormat="1" ht="120.75" customHeight="1">
      <c r="A64" s="70" t="s">
        <v>267</v>
      </c>
      <c r="B64" s="71" t="s">
        <v>267</v>
      </c>
      <c r="C64" s="71" t="s">
        <v>267</v>
      </c>
      <c r="D64" s="71">
        <v>1</v>
      </c>
      <c r="E64" s="72" t="s">
        <v>270</v>
      </c>
      <c r="F64" s="73">
        <v>0</v>
      </c>
      <c r="G64" s="73">
        <v>7839</v>
      </c>
      <c r="H64" s="73">
        <v>7839</v>
      </c>
      <c r="I64" s="55" t="s">
        <v>0</v>
      </c>
    </row>
    <row r="65" spans="1:9" s="44" customFormat="1" ht="30" customHeight="1">
      <c r="A65" s="70"/>
      <c r="B65" s="71"/>
      <c r="C65" s="71"/>
      <c r="D65" s="71"/>
      <c r="E65" s="72"/>
      <c r="F65" s="73"/>
      <c r="G65" s="73"/>
      <c r="H65" s="73"/>
      <c r="I65" s="55" t="s">
        <v>1</v>
      </c>
    </row>
    <row r="66" spans="1:9" s="44" customFormat="1" ht="15" customHeight="1">
      <c r="A66" s="70"/>
      <c r="B66" s="71"/>
      <c r="C66" s="71"/>
      <c r="D66" s="71"/>
      <c r="E66" s="72" t="s">
        <v>279</v>
      </c>
      <c r="F66" s="73"/>
      <c r="G66" s="73"/>
      <c r="H66" s="73"/>
      <c r="I66" s="55"/>
    </row>
    <row r="67" spans="1:9" s="44" customFormat="1" ht="15" customHeight="1">
      <c r="A67" s="70">
        <v>7</v>
      </c>
      <c r="B67" s="71" t="s">
        <v>267</v>
      </c>
      <c r="C67" s="71" t="s">
        <v>267</v>
      </c>
      <c r="D67" s="71" t="s">
        <v>267</v>
      </c>
      <c r="E67" s="72" t="s">
        <v>140</v>
      </c>
      <c r="F67" s="73">
        <v>27469</v>
      </c>
      <c r="G67" s="73">
        <v>14204</v>
      </c>
      <c r="H67" s="73">
        <v>41673</v>
      </c>
      <c r="I67" s="55"/>
    </row>
    <row r="68" spans="1:9" s="44" customFormat="1" ht="15" customHeight="1">
      <c r="A68" s="70"/>
      <c r="B68" s="71"/>
      <c r="C68" s="71"/>
      <c r="D68" s="71"/>
      <c r="E68" s="72" t="s">
        <v>280</v>
      </c>
      <c r="F68" s="73"/>
      <c r="G68" s="73"/>
      <c r="H68" s="73"/>
      <c r="I68" s="55"/>
    </row>
    <row r="69" spans="1:9" s="44" customFormat="1" ht="15" customHeight="1">
      <c r="A69" s="70" t="s">
        <v>267</v>
      </c>
      <c r="B69" s="71">
        <v>4</v>
      </c>
      <c r="C69" s="71" t="s">
        <v>267</v>
      </c>
      <c r="D69" s="71" t="s">
        <v>267</v>
      </c>
      <c r="E69" s="72" t="s">
        <v>207</v>
      </c>
      <c r="F69" s="73">
        <v>14441</v>
      </c>
      <c r="G69" s="73">
        <v>14204</v>
      </c>
      <c r="H69" s="73">
        <v>28645</v>
      </c>
      <c r="I69" s="55"/>
    </row>
    <row r="70" spans="1:9" s="44" customFormat="1" ht="15" customHeight="1">
      <c r="A70" s="70"/>
      <c r="B70" s="71"/>
      <c r="C70" s="71"/>
      <c r="D70" s="71"/>
      <c r="E70" s="72" t="s">
        <v>2</v>
      </c>
      <c r="F70" s="73"/>
      <c r="G70" s="73"/>
      <c r="H70" s="73"/>
      <c r="I70" s="55"/>
    </row>
    <row r="71" spans="1:9" s="44" customFormat="1" ht="120.75" customHeight="1">
      <c r="A71" s="70" t="s">
        <v>267</v>
      </c>
      <c r="B71" s="71" t="s">
        <v>267</v>
      </c>
      <c r="C71" s="71">
        <v>2</v>
      </c>
      <c r="D71" s="71" t="s">
        <v>267</v>
      </c>
      <c r="E71" s="72" t="s">
        <v>208</v>
      </c>
      <c r="F71" s="73">
        <v>14441</v>
      </c>
      <c r="G71" s="73">
        <v>14204</v>
      </c>
      <c r="H71" s="73">
        <v>28645</v>
      </c>
      <c r="I71" s="55" t="s">
        <v>385</v>
      </c>
    </row>
    <row r="72" spans="1:9" s="44" customFormat="1" ht="75" customHeight="1">
      <c r="A72" s="70"/>
      <c r="B72" s="71"/>
      <c r="C72" s="71"/>
      <c r="D72" s="71"/>
      <c r="E72" s="72"/>
      <c r="F72" s="73"/>
      <c r="G72" s="73"/>
      <c r="H72" s="73"/>
      <c r="I72" s="55" t="s">
        <v>3</v>
      </c>
    </row>
    <row r="73" spans="1:9" s="44" customFormat="1" ht="15" customHeight="1">
      <c r="A73" s="70"/>
      <c r="B73" s="71"/>
      <c r="C73" s="71"/>
      <c r="D73" s="71"/>
      <c r="E73" s="72" t="s">
        <v>4</v>
      </c>
      <c r="F73" s="73"/>
      <c r="G73" s="73"/>
      <c r="H73" s="73"/>
      <c r="I73" s="55"/>
    </row>
    <row r="74" spans="1:9" s="44" customFormat="1" ht="15" customHeight="1">
      <c r="A74" s="70" t="s">
        <v>267</v>
      </c>
      <c r="B74" s="71">
        <v>5</v>
      </c>
      <c r="C74" s="71" t="s">
        <v>267</v>
      </c>
      <c r="D74" s="71" t="s">
        <v>267</v>
      </c>
      <c r="E74" s="72" t="s">
        <v>5</v>
      </c>
      <c r="F74" s="73">
        <v>8550</v>
      </c>
      <c r="G74" s="73">
        <v>0</v>
      </c>
      <c r="H74" s="73">
        <v>8550</v>
      </c>
      <c r="I74" s="55"/>
    </row>
    <row r="75" spans="1:9" s="44" customFormat="1" ht="15" customHeight="1" thickBot="1">
      <c r="A75" s="74"/>
      <c r="B75" s="75"/>
      <c r="C75" s="75"/>
      <c r="D75" s="75"/>
      <c r="E75" s="76"/>
      <c r="F75" s="77"/>
      <c r="G75" s="77"/>
      <c r="H75" s="77"/>
      <c r="I75" s="80"/>
    </row>
    <row r="76" spans="1:9" s="44" customFormat="1" ht="15" customHeight="1">
      <c r="A76" s="70"/>
      <c r="B76" s="71"/>
      <c r="C76" s="71"/>
      <c r="D76" s="71"/>
      <c r="E76" s="72" t="s">
        <v>6</v>
      </c>
      <c r="F76" s="73"/>
      <c r="G76" s="73"/>
      <c r="H76" s="73"/>
      <c r="I76" s="55"/>
    </row>
    <row r="77" spans="1:9" s="44" customFormat="1" ht="120.75" customHeight="1">
      <c r="A77" s="70" t="s">
        <v>267</v>
      </c>
      <c r="B77" s="71" t="s">
        <v>267</v>
      </c>
      <c r="C77" s="71">
        <v>1</v>
      </c>
      <c r="D77" s="71" t="s">
        <v>267</v>
      </c>
      <c r="E77" s="72" t="s">
        <v>205</v>
      </c>
      <c r="F77" s="73">
        <v>8550</v>
      </c>
      <c r="G77" s="73">
        <v>0</v>
      </c>
      <c r="H77" s="73">
        <v>8550</v>
      </c>
      <c r="I77" s="55" t="s">
        <v>7</v>
      </c>
    </row>
    <row r="78" spans="1:9" s="44" customFormat="1" ht="45" customHeight="1">
      <c r="A78" s="70"/>
      <c r="B78" s="71"/>
      <c r="C78" s="71"/>
      <c r="D78" s="71"/>
      <c r="E78" s="72"/>
      <c r="F78" s="73"/>
      <c r="G78" s="73"/>
      <c r="H78" s="73"/>
      <c r="I78" s="55" t="s">
        <v>8</v>
      </c>
    </row>
    <row r="79" spans="1:9" s="44" customFormat="1" ht="15" customHeight="1">
      <c r="A79" s="70"/>
      <c r="B79" s="71"/>
      <c r="C79" s="71"/>
      <c r="D79" s="71"/>
      <c r="E79" s="72" t="s">
        <v>9</v>
      </c>
      <c r="F79" s="73"/>
      <c r="G79" s="73"/>
      <c r="H79" s="73"/>
      <c r="I79" s="55"/>
    </row>
    <row r="80" spans="1:9" s="44" customFormat="1" ht="15" customHeight="1">
      <c r="A80" s="70" t="s">
        <v>267</v>
      </c>
      <c r="B80" s="71">
        <v>7</v>
      </c>
      <c r="C80" s="71" t="s">
        <v>267</v>
      </c>
      <c r="D80" s="71" t="s">
        <v>267</v>
      </c>
      <c r="E80" s="72" t="s">
        <v>10</v>
      </c>
      <c r="F80" s="73">
        <v>4478</v>
      </c>
      <c r="G80" s="73">
        <v>0</v>
      </c>
      <c r="H80" s="73">
        <v>4478</v>
      </c>
      <c r="I80" s="55"/>
    </row>
    <row r="81" spans="1:9" s="44" customFormat="1" ht="15" customHeight="1">
      <c r="A81" s="70"/>
      <c r="B81" s="71"/>
      <c r="C81" s="71"/>
      <c r="D81" s="71"/>
      <c r="E81" s="72" t="s">
        <v>11</v>
      </c>
      <c r="F81" s="73"/>
      <c r="G81" s="73"/>
      <c r="H81" s="73"/>
      <c r="I81" s="55"/>
    </row>
    <row r="82" spans="1:9" s="44" customFormat="1" ht="120.75" customHeight="1">
      <c r="A82" s="70" t="s">
        <v>267</v>
      </c>
      <c r="B82" s="71" t="s">
        <v>267</v>
      </c>
      <c r="C82" s="71">
        <v>2</v>
      </c>
      <c r="D82" s="71" t="s">
        <v>267</v>
      </c>
      <c r="E82" s="72" t="s">
        <v>12</v>
      </c>
      <c r="F82" s="73">
        <v>4478</v>
      </c>
      <c r="G82" s="73">
        <v>0</v>
      </c>
      <c r="H82" s="73">
        <v>4478</v>
      </c>
      <c r="I82" s="55" t="s">
        <v>13</v>
      </c>
    </row>
    <row r="83" spans="1:9" s="44" customFormat="1" ht="15" customHeight="1">
      <c r="A83" s="70"/>
      <c r="B83" s="71"/>
      <c r="C83" s="71"/>
      <c r="D83" s="71"/>
      <c r="E83" s="72"/>
      <c r="F83" s="73"/>
      <c r="G83" s="73"/>
      <c r="H83" s="73"/>
      <c r="I83" s="55" t="s">
        <v>272</v>
      </c>
    </row>
    <row r="84" spans="1:9" s="44" customFormat="1" ht="15" customHeight="1">
      <c r="A84" s="70"/>
      <c r="B84" s="71"/>
      <c r="C84" s="71"/>
      <c r="D84" s="71"/>
      <c r="E84" s="72" t="s">
        <v>281</v>
      </c>
      <c r="F84" s="73"/>
      <c r="G84" s="73"/>
      <c r="H84" s="73"/>
      <c r="I84" s="55"/>
    </row>
    <row r="85" spans="1:9" s="44" customFormat="1" ht="15" customHeight="1">
      <c r="A85" s="70">
        <v>10</v>
      </c>
      <c r="B85" s="71" t="s">
        <v>267</v>
      </c>
      <c r="C85" s="71" t="s">
        <v>267</v>
      </c>
      <c r="D85" s="71" t="s">
        <v>267</v>
      </c>
      <c r="E85" s="72" t="s">
        <v>143</v>
      </c>
      <c r="F85" s="73">
        <v>78235</v>
      </c>
      <c r="G85" s="73">
        <v>135884</v>
      </c>
      <c r="H85" s="73">
        <v>214119</v>
      </c>
      <c r="I85" s="55"/>
    </row>
    <row r="86" spans="1:9" s="44" customFormat="1" ht="15" customHeight="1">
      <c r="A86" s="70"/>
      <c r="B86" s="71"/>
      <c r="C86" s="71"/>
      <c r="D86" s="71"/>
      <c r="E86" s="72" t="s">
        <v>282</v>
      </c>
      <c r="F86" s="73"/>
      <c r="G86" s="73"/>
      <c r="H86" s="73"/>
      <c r="I86" s="55"/>
    </row>
    <row r="87" spans="1:9" s="44" customFormat="1" ht="15" customHeight="1">
      <c r="A87" s="70" t="s">
        <v>267</v>
      </c>
      <c r="B87" s="71">
        <v>4</v>
      </c>
      <c r="C87" s="71" t="s">
        <v>267</v>
      </c>
      <c r="D87" s="71" t="s">
        <v>267</v>
      </c>
      <c r="E87" s="72" t="s">
        <v>209</v>
      </c>
      <c r="F87" s="73">
        <v>13737</v>
      </c>
      <c r="G87" s="73">
        <v>0</v>
      </c>
      <c r="H87" s="73">
        <v>13737</v>
      </c>
      <c r="I87" s="55"/>
    </row>
    <row r="88" spans="1:9" s="44" customFormat="1" ht="15" customHeight="1">
      <c r="A88" s="70"/>
      <c r="B88" s="71"/>
      <c r="C88" s="71"/>
      <c r="D88" s="71"/>
      <c r="E88" s="72" t="s">
        <v>14</v>
      </c>
      <c r="F88" s="73"/>
      <c r="G88" s="73"/>
      <c r="H88" s="73"/>
      <c r="I88" s="55"/>
    </row>
    <row r="89" spans="1:9" s="44" customFormat="1" ht="120.75" customHeight="1">
      <c r="A89" s="70" t="s">
        <v>267</v>
      </c>
      <c r="B89" s="71" t="s">
        <v>267</v>
      </c>
      <c r="C89" s="71">
        <v>2</v>
      </c>
      <c r="D89" s="71" t="s">
        <v>267</v>
      </c>
      <c r="E89" s="72" t="s">
        <v>15</v>
      </c>
      <c r="F89" s="73">
        <v>13737</v>
      </c>
      <c r="G89" s="73">
        <v>0</v>
      </c>
      <c r="H89" s="73">
        <v>13737</v>
      </c>
      <c r="I89" s="55" t="s">
        <v>16</v>
      </c>
    </row>
    <row r="90" spans="1:9" s="44" customFormat="1" ht="30" customHeight="1" thickBot="1">
      <c r="A90" s="74"/>
      <c r="B90" s="75"/>
      <c r="C90" s="75"/>
      <c r="D90" s="75"/>
      <c r="E90" s="76"/>
      <c r="F90" s="77"/>
      <c r="G90" s="77"/>
      <c r="H90" s="77"/>
      <c r="I90" s="80" t="s">
        <v>17</v>
      </c>
    </row>
    <row r="91" spans="1:9" s="44" customFormat="1" ht="15" customHeight="1">
      <c r="A91" s="70"/>
      <c r="B91" s="71"/>
      <c r="C91" s="71"/>
      <c r="D91" s="71"/>
      <c r="E91" s="72"/>
      <c r="F91" s="73"/>
      <c r="G91" s="73"/>
      <c r="H91" s="73"/>
      <c r="I91" s="55" t="s">
        <v>300</v>
      </c>
    </row>
    <row r="92" spans="1:9" s="44" customFormat="1" ht="15" customHeight="1">
      <c r="A92" s="70"/>
      <c r="B92" s="71"/>
      <c r="C92" s="71"/>
      <c r="D92" s="71"/>
      <c r="E92" s="72" t="s">
        <v>283</v>
      </c>
      <c r="F92" s="73"/>
      <c r="G92" s="73"/>
      <c r="H92" s="73"/>
      <c r="I92" s="55"/>
    </row>
    <row r="93" spans="1:9" s="44" customFormat="1" ht="30" customHeight="1">
      <c r="A93" s="70" t="s">
        <v>267</v>
      </c>
      <c r="B93" s="71">
        <v>10</v>
      </c>
      <c r="C93" s="71" t="s">
        <v>267</v>
      </c>
      <c r="D93" s="71" t="s">
        <v>267</v>
      </c>
      <c r="E93" s="72" t="s">
        <v>284</v>
      </c>
      <c r="F93" s="73">
        <v>64498</v>
      </c>
      <c r="G93" s="73">
        <v>135884</v>
      </c>
      <c r="H93" s="73">
        <v>200382</v>
      </c>
      <c r="I93" s="55"/>
    </row>
    <row r="94" spans="1:9" s="44" customFormat="1" ht="15" customHeight="1">
      <c r="A94" s="70"/>
      <c r="B94" s="71"/>
      <c r="C94" s="71"/>
      <c r="D94" s="71"/>
      <c r="E94" s="72" t="s">
        <v>18</v>
      </c>
      <c r="F94" s="73"/>
      <c r="G94" s="73"/>
      <c r="H94" s="73"/>
      <c r="I94" s="55"/>
    </row>
    <row r="95" spans="1:9" s="44" customFormat="1" ht="120.75" customHeight="1">
      <c r="A95" s="70" t="s">
        <v>267</v>
      </c>
      <c r="B95" s="71" t="s">
        <v>267</v>
      </c>
      <c r="C95" s="71">
        <v>2</v>
      </c>
      <c r="D95" s="71" t="s">
        <v>267</v>
      </c>
      <c r="E95" s="72" t="s">
        <v>210</v>
      </c>
      <c r="F95" s="73">
        <v>64498</v>
      </c>
      <c r="G95" s="73">
        <v>135884</v>
      </c>
      <c r="H95" s="73">
        <v>200382</v>
      </c>
      <c r="I95" s="55" t="s">
        <v>19</v>
      </c>
    </row>
    <row r="96" spans="1:9" s="44" customFormat="1" ht="120.75" customHeight="1">
      <c r="A96" s="70"/>
      <c r="B96" s="71"/>
      <c r="C96" s="71"/>
      <c r="D96" s="71"/>
      <c r="E96" s="72"/>
      <c r="F96" s="73"/>
      <c r="G96" s="73"/>
      <c r="H96" s="73"/>
      <c r="I96" s="55" t="s">
        <v>20</v>
      </c>
    </row>
    <row r="97" spans="1:9" s="44" customFormat="1" ht="120.75" customHeight="1">
      <c r="A97" s="70"/>
      <c r="B97" s="71"/>
      <c r="C97" s="71"/>
      <c r="D97" s="71"/>
      <c r="E97" s="72"/>
      <c r="F97" s="73"/>
      <c r="G97" s="73"/>
      <c r="H97" s="73"/>
      <c r="I97" s="55" t="s">
        <v>21</v>
      </c>
    </row>
    <row r="98" spans="1:9" s="44" customFormat="1" ht="120.75" customHeight="1">
      <c r="A98" s="70"/>
      <c r="B98" s="71"/>
      <c r="C98" s="71"/>
      <c r="D98" s="71"/>
      <c r="E98" s="72"/>
      <c r="F98" s="73"/>
      <c r="G98" s="73"/>
      <c r="H98" s="73"/>
      <c r="I98" s="55" t="s">
        <v>22</v>
      </c>
    </row>
    <row r="99" spans="1:9" s="44" customFormat="1" ht="15" customHeight="1">
      <c r="A99" s="70"/>
      <c r="B99" s="71"/>
      <c r="C99" s="71"/>
      <c r="D99" s="71"/>
      <c r="E99" s="72" t="s">
        <v>285</v>
      </c>
      <c r="F99" s="73"/>
      <c r="G99" s="73"/>
      <c r="H99" s="73"/>
      <c r="I99" s="55"/>
    </row>
    <row r="100" spans="1:9" s="44" customFormat="1" ht="15" customHeight="1" thickBot="1">
      <c r="A100" s="74">
        <v>11</v>
      </c>
      <c r="B100" s="75" t="s">
        <v>267</v>
      </c>
      <c r="C100" s="75" t="s">
        <v>267</v>
      </c>
      <c r="D100" s="75" t="s">
        <v>267</v>
      </c>
      <c r="E100" s="76" t="s">
        <v>144</v>
      </c>
      <c r="F100" s="77">
        <v>323900</v>
      </c>
      <c r="G100" s="77">
        <v>46007</v>
      </c>
      <c r="H100" s="77">
        <v>369907</v>
      </c>
      <c r="I100" s="80"/>
    </row>
    <row r="101" spans="1:9" s="44" customFormat="1" ht="15" customHeight="1">
      <c r="A101" s="70"/>
      <c r="B101" s="71"/>
      <c r="C101" s="71"/>
      <c r="D101" s="71"/>
      <c r="E101" s="72" t="s">
        <v>286</v>
      </c>
      <c r="F101" s="73"/>
      <c r="G101" s="73"/>
      <c r="H101" s="73"/>
      <c r="I101" s="55"/>
    </row>
    <row r="102" spans="1:9" s="44" customFormat="1" ht="15" customHeight="1">
      <c r="A102" s="70" t="s">
        <v>267</v>
      </c>
      <c r="B102" s="71">
        <v>3</v>
      </c>
      <c r="C102" s="71" t="s">
        <v>267</v>
      </c>
      <c r="D102" s="71" t="s">
        <v>267</v>
      </c>
      <c r="E102" s="72" t="s">
        <v>211</v>
      </c>
      <c r="F102" s="73">
        <v>323900</v>
      </c>
      <c r="G102" s="73">
        <v>46007</v>
      </c>
      <c r="H102" s="73">
        <v>369907</v>
      </c>
      <c r="I102" s="55"/>
    </row>
    <row r="103" spans="1:9" s="44" customFormat="1" ht="15" customHeight="1">
      <c r="A103" s="70"/>
      <c r="B103" s="71"/>
      <c r="C103" s="71"/>
      <c r="D103" s="71"/>
      <c r="E103" s="72" t="s">
        <v>212</v>
      </c>
      <c r="F103" s="73"/>
      <c r="G103" s="73"/>
      <c r="H103" s="73"/>
      <c r="I103" s="55"/>
    </row>
    <row r="104" spans="1:9" s="44" customFormat="1" ht="120.75" customHeight="1">
      <c r="A104" s="70" t="s">
        <v>267</v>
      </c>
      <c r="B104" s="71" t="s">
        <v>267</v>
      </c>
      <c r="C104" s="71">
        <v>4</v>
      </c>
      <c r="D104" s="71" t="s">
        <v>267</v>
      </c>
      <c r="E104" s="72" t="s">
        <v>213</v>
      </c>
      <c r="F104" s="73">
        <v>323900</v>
      </c>
      <c r="G104" s="73">
        <v>46007</v>
      </c>
      <c r="H104" s="73">
        <v>369907</v>
      </c>
      <c r="I104" s="55" t="s">
        <v>23</v>
      </c>
    </row>
    <row r="105" spans="1:9" s="44" customFormat="1" ht="120.75" customHeight="1">
      <c r="A105" s="70"/>
      <c r="B105" s="71"/>
      <c r="C105" s="71"/>
      <c r="D105" s="71"/>
      <c r="E105" s="72"/>
      <c r="F105" s="73"/>
      <c r="G105" s="73"/>
      <c r="H105" s="73"/>
      <c r="I105" s="55" t="s">
        <v>24</v>
      </c>
    </row>
    <row r="106" spans="1:9" s="44" customFormat="1" ht="120.75" customHeight="1">
      <c r="A106" s="70"/>
      <c r="B106" s="71"/>
      <c r="C106" s="71"/>
      <c r="D106" s="71"/>
      <c r="E106" s="72"/>
      <c r="F106" s="73"/>
      <c r="G106" s="73"/>
      <c r="H106" s="73"/>
      <c r="I106" s="55" t="s">
        <v>25</v>
      </c>
    </row>
    <row r="107" spans="1:9" s="44" customFormat="1" ht="45" customHeight="1">
      <c r="A107" s="70"/>
      <c r="B107" s="71"/>
      <c r="C107" s="71"/>
      <c r="D107" s="71"/>
      <c r="E107" s="72"/>
      <c r="F107" s="73"/>
      <c r="G107" s="73"/>
      <c r="H107" s="73"/>
      <c r="I107" s="55" t="s">
        <v>26</v>
      </c>
    </row>
    <row r="108" spans="1:9" s="44" customFormat="1" ht="15" customHeight="1">
      <c r="A108" s="70"/>
      <c r="B108" s="71"/>
      <c r="C108" s="71"/>
      <c r="D108" s="71"/>
      <c r="E108" s="72" t="s">
        <v>287</v>
      </c>
      <c r="F108" s="73"/>
      <c r="G108" s="73"/>
      <c r="H108" s="73"/>
      <c r="I108" s="55"/>
    </row>
    <row r="109" spans="1:9" s="44" customFormat="1" ht="15" customHeight="1">
      <c r="A109" s="70">
        <v>12</v>
      </c>
      <c r="B109" s="71" t="s">
        <v>267</v>
      </c>
      <c r="C109" s="71" t="s">
        <v>267</v>
      </c>
      <c r="D109" s="71" t="s">
        <v>267</v>
      </c>
      <c r="E109" s="72" t="s">
        <v>145</v>
      </c>
      <c r="F109" s="73">
        <v>16630</v>
      </c>
      <c r="G109" s="73">
        <v>0</v>
      </c>
      <c r="H109" s="73">
        <v>16630</v>
      </c>
      <c r="I109" s="55"/>
    </row>
    <row r="110" spans="1:9" s="44" customFormat="1" ht="15" customHeight="1">
      <c r="A110" s="70"/>
      <c r="B110" s="71"/>
      <c r="C110" s="71"/>
      <c r="D110" s="71"/>
      <c r="E110" s="72" t="s">
        <v>288</v>
      </c>
      <c r="F110" s="73"/>
      <c r="G110" s="73"/>
      <c r="H110" s="73"/>
      <c r="I110" s="55"/>
    </row>
    <row r="111" spans="1:9" s="44" customFormat="1" ht="15" customHeight="1">
      <c r="A111" s="70" t="s">
        <v>267</v>
      </c>
      <c r="B111" s="71">
        <v>1</v>
      </c>
      <c r="C111" s="71" t="s">
        <v>267</v>
      </c>
      <c r="D111" s="71" t="s">
        <v>267</v>
      </c>
      <c r="E111" s="72" t="s">
        <v>214</v>
      </c>
      <c r="F111" s="73">
        <v>12430</v>
      </c>
      <c r="G111" s="73">
        <v>0</v>
      </c>
      <c r="H111" s="73">
        <v>12430</v>
      </c>
      <c r="I111" s="55"/>
    </row>
    <row r="112" spans="1:9" s="44" customFormat="1" ht="15" customHeight="1">
      <c r="A112" s="70"/>
      <c r="B112" s="71"/>
      <c r="C112" s="71"/>
      <c r="D112" s="71"/>
      <c r="E112" s="72" t="s">
        <v>27</v>
      </c>
      <c r="F112" s="73"/>
      <c r="G112" s="73"/>
      <c r="H112" s="73"/>
      <c r="I112" s="55"/>
    </row>
    <row r="113" spans="1:9" s="44" customFormat="1" ht="60" customHeight="1" thickBot="1">
      <c r="A113" s="74" t="s">
        <v>267</v>
      </c>
      <c r="B113" s="75" t="s">
        <v>267</v>
      </c>
      <c r="C113" s="75">
        <v>6</v>
      </c>
      <c r="D113" s="75" t="s">
        <v>267</v>
      </c>
      <c r="E113" s="76" t="s">
        <v>28</v>
      </c>
      <c r="F113" s="77">
        <v>4158</v>
      </c>
      <c r="G113" s="77">
        <v>0</v>
      </c>
      <c r="H113" s="77">
        <v>4158</v>
      </c>
      <c r="I113" s="80" t="s">
        <v>29</v>
      </c>
    </row>
    <row r="114" spans="1:9" s="44" customFormat="1" ht="105.75" customHeight="1">
      <c r="A114" s="70"/>
      <c r="B114" s="71"/>
      <c r="C114" s="71"/>
      <c r="D114" s="71"/>
      <c r="E114" s="72"/>
      <c r="F114" s="73"/>
      <c r="G114" s="73"/>
      <c r="H114" s="73"/>
      <c r="I114" s="55" t="s">
        <v>30</v>
      </c>
    </row>
    <row r="115" spans="1:9" s="44" customFormat="1" ht="15" customHeight="1">
      <c r="A115" s="70"/>
      <c r="B115" s="71"/>
      <c r="C115" s="71"/>
      <c r="D115" s="71"/>
      <c r="E115" s="72" t="s">
        <v>31</v>
      </c>
      <c r="F115" s="73"/>
      <c r="G115" s="73"/>
      <c r="H115" s="73"/>
      <c r="I115" s="55"/>
    </row>
    <row r="116" spans="1:9" s="44" customFormat="1" ht="120.75" customHeight="1">
      <c r="A116" s="70" t="s">
        <v>267</v>
      </c>
      <c r="B116" s="71" t="s">
        <v>267</v>
      </c>
      <c r="C116" s="71">
        <v>7</v>
      </c>
      <c r="D116" s="71" t="s">
        <v>267</v>
      </c>
      <c r="E116" s="72" t="s">
        <v>32</v>
      </c>
      <c r="F116" s="73">
        <v>8272</v>
      </c>
      <c r="G116" s="73">
        <v>0</v>
      </c>
      <c r="H116" s="73">
        <v>8272</v>
      </c>
      <c r="I116" s="55" t="s">
        <v>33</v>
      </c>
    </row>
    <row r="117" spans="1:9" s="44" customFormat="1" ht="30" customHeight="1">
      <c r="A117" s="70"/>
      <c r="B117" s="71"/>
      <c r="C117" s="71"/>
      <c r="D117" s="71"/>
      <c r="E117" s="72"/>
      <c r="F117" s="73"/>
      <c r="G117" s="73"/>
      <c r="H117" s="73"/>
      <c r="I117" s="55" t="s">
        <v>271</v>
      </c>
    </row>
    <row r="118" spans="1:9" s="44" customFormat="1" ht="15" customHeight="1">
      <c r="A118" s="70"/>
      <c r="B118" s="71"/>
      <c r="C118" s="71"/>
      <c r="D118" s="71"/>
      <c r="E118" s="72" t="s">
        <v>289</v>
      </c>
      <c r="F118" s="73"/>
      <c r="G118" s="73"/>
      <c r="H118" s="73"/>
      <c r="I118" s="55"/>
    </row>
    <row r="119" spans="1:9" s="44" customFormat="1" ht="15" customHeight="1">
      <c r="A119" s="70" t="s">
        <v>267</v>
      </c>
      <c r="B119" s="71">
        <v>8</v>
      </c>
      <c r="C119" s="71" t="s">
        <v>267</v>
      </c>
      <c r="D119" s="71" t="s">
        <v>267</v>
      </c>
      <c r="E119" s="72" t="s">
        <v>34</v>
      </c>
      <c r="F119" s="73">
        <v>4200</v>
      </c>
      <c r="G119" s="73">
        <v>0</v>
      </c>
      <c r="H119" s="73">
        <v>4200</v>
      </c>
      <c r="I119" s="55"/>
    </row>
    <row r="120" spans="1:9" s="44" customFormat="1" ht="15" customHeight="1">
      <c r="A120" s="70"/>
      <c r="B120" s="71"/>
      <c r="C120" s="71"/>
      <c r="D120" s="71"/>
      <c r="E120" s="72" t="s">
        <v>215</v>
      </c>
      <c r="F120" s="73"/>
      <c r="G120" s="73"/>
      <c r="H120" s="73"/>
      <c r="I120" s="55"/>
    </row>
    <row r="121" spans="1:9" s="44" customFormat="1" ht="120.75" customHeight="1">
      <c r="A121" s="70" t="s">
        <v>267</v>
      </c>
      <c r="B121" s="71" t="s">
        <v>267</v>
      </c>
      <c r="C121" s="71">
        <v>1</v>
      </c>
      <c r="D121" s="71" t="s">
        <v>267</v>
      </c>
      <c r="E121" s="72" t="s">
        <v>205</v>
      </c>
      <c r="F121" s="73">
        <v>4200</v>
      </c>
      <c r="G121" s="73">
        <v>0</v>
      </c>
      <c r="H121" s="73">
        <v>4200</v>
      </c>
      <c r="I121" s="55" t="s">
        <v>35</v>
      </c>
    </row>
    <row r="122" spans="1:9" s="44" customFormat="1" ht="45" customHeight="1">
      <c r="A122" s="70"/>
      <c r="B122" s="71"/>
      <c r="C122" s="71"/>
      <c r="D122" s="71"/>
      <c r="E122" s="72"/>
      <c r="F122" s="73"/>
      <c r="G122" s="73"/>
      <c r="H122" s="73"/>
      <c r="I122" s="55" t="s">
        <v>36</v>
      </c>
    </row>
    <row r="123" spans="1:9" s="44" customFormat="1" ht="15" customHeight="1">
      <c r="A123" s="70"/>
      <c r="B123" s="71"/>
      <c r="C123" s="71"/>
      <c r="D123" s="71"/>
      <c r="E123" s="72" t="s">
        <v>290</v>
      </c>
      <c r="F123" s="73"/>
      <c r="G123" s="73"/>
      <c r="H123" s="73"/>
      <c r="I123" s="55"/>
    </row>
    <row r="124" spans="1:9" s="44" customFormat="1" ht="15" customHeight="1">
      <c r="A124" s="70">
        <v>13</v>
      </c>
      <c r="B124" s="71" t="s">
        <v>267</v>
      </c>
      <c r="C124" s="71" t="s">
        <v>267</v>
      </c>
      <c r="D124" s="71" t="s">
        <v>267</v>
      </c>
      <c r="E124" s="72" t="s">
        <v>146</v>
      </c>
      <c r="F124" s="73">
        <v>63651</v>
      </c>
      <c r="G124" s="73">
        <v>226607</v>
      </c>
      <c r="H124" s="73">
        <v>290258</v>
      </c>
      <c r="I124" s="55"/>
    </row>
    <row r="125" spans="1:9" s="44" customFormat="1" ht="15" customHeight="1">
      <c r="A125" s="70"/>
      <c r="B125" s="71"/>
      <c r="C125" s="71"/>
      <c r="D125" s="71"/>
      <c r="E125" s="72" t="s">
        <v>291</v>
      </c>
      <c r="F125" s="73"/>
      <c r="G125" s="73"/>
      <c r="H125" s="73"/>
      <c r="I125" s="55"/>
    </row>
    <row r="126" spans="1:9" s="44" customFormat="1" ht="30" customHeight="1">
      <c r="A126" s="70" t="s">
        <v>267</v>
      </c>
      <c r="B126" s="71">
        <v>4</v>
      </c>
      <c r="C126" s="71" t="s">
        <v>267</v>
      </c>
      <c r="D126" s="71" t="s">
        <v>267</v>
      </c>
      <c r="E126" s="72" t="s">
        <v>292</v>
      </c>
      <c r="F126" s="73">
        <v>63651</v>
      </c>
      <c r="G126" s="73">
        <v>226607</v>
      </c>
      <c r="H126" s="73">
        <v>290258</v>
      </c>
      <c r="I126" s="55"/>
    </row>
    <row r="127" spans="1:9" s="44" customFormat="1" ht="15" customHeight="1">
      <c r="A127" s="70"/>
      <c r="B127" s="71"/>
      <c r="C127" s="71"/>
      <c r="D127" s="71"/>
      <c r="E127" s="72" t="s">
        <v>37</v>
      </c>
      <c r="F127" s="73"/>
      <c r="G127" s="73"/>
      <c r="H127" s="73"/>
      <c r="I127" s="55"/>
    </row>
    <row r="128" spans="1:9" s="44" customFormat="1" ht="15" customHeight="1" thickBot="1">
      <c r="A128" s="74" t="s">
        <v>267</v>
      </c>
      <c r="B128" s="75" t="s">
        <v>267</v>
      </c>
      <c r="C128" s="75">
        <v>1</v>
      </c>
      <c r="D128" s="75" t="s">
        <v>267</v>
      </c>
      <c r="E128" s="76" t="s">
        <v>38</v>
      </c>
      <c r="F128" s="77">
        <v>34048</v>
      </c>
      <c r="G128" s="77">
        <v>226607</v>
      </c>
      <c r="H128" s="77">
        <v>260655</v>
      </c>
      <c r="I128" s="80" t="s">
        <v>39</v>
      </c>
    </row>
    <row r="129" spans="1:9" s="44" customFormat="1" ht="120.75" customHeight="1">
      <c r="A129" s="70"/>
      <c r="B129" s="71"/>
      <c r="C129" s="71"/>
      <c r="D129" s="71"/>
      <c r="E129" s="72" t="s">
        <v>40</v>
      </c>
      <c r="F129" s="73"/>
      <c r="G129" s="73"/>
      <c r="H129" s="73"/>
      <c r="I129" s="55" t="s">
        <v>41</v>
      </c>
    </row>
    <row r="130" spans="1:9" s="44" customFormat="1" ht="105.75" customHeight="1">
      <c r="A130" s="70"/>
      <c r="B130" s="71"/>
      <c r="C130" s="71"/>
      <c r="D130" s="71"/>
      <c r="E130" s="72"/>
      <c r="F130" s="73"/>
      <c r="G130" s="73"/>
      <c r="H130" s="73"/>
      <c r="I130" s="55" t="s">
        <v>42</v>
      </c>
    </row>
    <row r="131" spans="1:9" s="44" customFormat="1" ht="15" customHeight="1">
      <c r="A131" s="70"/>
      <c r="B131" s="71"/>
      <c r="C131" s="71"/>
      <c r="D131" s="71"/>
      <c r="E131" s="72" t="s">
        <v>216</v>
      </c>
      <c r="F131" s="73"/>
      <c r="G131" s="73"/>
      <c r="H131" s="73"/>
      <c r="I131" s="55"/>
    </row>
    <row r="132" spans="1:9" s="44" customFormat="1" ht="120.75" customHeight="1">
      <c r="A132" s="70" t="s">
        <v>267</v>
      </c>
      <c r="B132" s="71" t="s">
        <v>267</v>
      </c>
      <c r="C132" s="71">
        <v>4</v>
      </c>
      <c r="D132" s="71" t="s">
        <v>267</v>
      </c>
      <c r="E132" s="72" t="s">
        <v>293</v>
      </c>
      <c r="F132" s="73">
        <v>29603</v>
      </c>
      <c r="G132" s="73">
        <v>0</v>
      </c>
      <c r="H132" s="73">
        <v>29603</v>
      </c>
      <c r="I132" s="55" t="s">
        <v>43</v>
      </c>
    </row>
    <row r="133" spans="1:9" s="44" customFormat="1" ht="15" customHeight="1">
      <c r="A133" s="70"/>
      <c r="B133" s="71"/>
      <c r="C133" s="71"/>
      <c r="D133" s="71"/>
      <c r="E133" s="72"/>
      <c r="F133" s="73"/>
      <c r="G133" s="73"/>
      <c r="H133" s="73"/>
      <c r="I133" s="55" t="s">
        <v>272</v>
      </c>
    </row>
    <row r="134" spans="1:9" s="44" customFormat="1" ht="15" customHeight="1">
      <c r="A134" s="70"/>
      <c r="B134" s="71"/>
      <c r="C134" s="71"/>
      <c r="D134" s="71"/>
      <c r="E134" s="72" t="s">
        <v>294</v>
      </c>
      <c r="F134" s="73"/>
      <c r="G134" s="73"/>
      <c r="H134" s="73"/>
      <c r="I134" s="55"/>
    </row>
    <row r="135" spans="1:9" s="44" customFormat="1" ht="15" customHeight="1">
      <c r="A135" s="70">
        <v>15</v>
      </c>
      <c r="B135" s="71" t="s">
        <v>267</v>
      </c>
      <c r="C135" s="71" t="s">
        <v>267</v>
      </c>
      <c r="D135" s="71" t="s">
        <v>267</v>
      </c>
      <c r="E135" s="72" t="s">
        <v>148</v>
      </c>
      <c r="F135" s="73">
        <v>9491</v>
      </c>
      <c r="G135" s="73">
        <v>51072</v>
      </c>
      <c r="H135" s="73">
        <v>60563</v>
      </c>
      <c r="I135" s="55"/>
    </row>
    <row r="136" spans="1:9" s="44" customFormat="1" ht="15" customHeight="1">
      <c r="A136" s="70"/>
      <c r="B136" s="71"/>
      <c r="C136" s="71"/>
      <c r="D136" s="71"/>
      <c r="E136" s="72" t="s">
        <v>295</v>
      </c>
      <c r="F136" s="73"/>
      <c r="G136" s="73"/>
      <c r="H136" s="73"/>
      <c r="I136" s="55"/>
    </row>
    <row r="137" spans="1:9" s="44" customFormat="1" ht="120.75" customHeight="1">
      <c r="A137" s="70" t="s">
        <v>267</v>
      </c>
      <c r="B137" s="71">
        <v>2</v>
      </c>
      <c r="C137" s="71" t="s">
        <v>267</v>
      </c>
      <c r="D137" s="71" t="s">
        <v>267</v>
      </c>
      <c r="E137" s="72" t="s">
        <v>217</v>
      </c>
      <c r="F137" s="73">
        <v>5491</v>
      </c>
      <c r="G137" s="73">
        <v>51072</v>
      </c>
      <c r="H137" s="73">
        <v>56563</v>
      </c>
      <c r="I137" s="55" t="s">
        <v>44</v>
      </c>
    </row>
    <row r="138" spans="1:9" s="44" customFormat="1" ht="45" customHeight="1" thickBot="1">
      <c r="A138" s="74"/>
      <c r="B138" s="75"/>
      <c r="C138" s="75"/>
      <c r="D138" s="75"/>
      <c r="E138" s="76"/>
      <c r="F138" s="77"/>
      <c r="G138" s="77"/>
      <c r="H138" s="77"/>
      <c r="I138" s="80" t="s">
        <v>45</v>
      </c>
    </row>
    <row r="139" spans="1:9" s="44" customFormat="1" ht="75" customHeight="1">
      <c r="A139" s="70"/>
      <c r="B139" s="71"/>
      <c r="C139" s="71"/>
      <c r="D139" s="71"/>
      <c r="E139" s="72"/>
      <c r="F139" s="73"/>
      <c r="G139" s="73"/>
      <c r="H139" s="73"/>
      <c r="I139" s="55" t="s">
        <v>46</v>
      </c>
    </row>
    <row r="140" spans="1:9" s="44" customFormat="1" ht="15" customHeight="1">
      <c r="A140" s="70"/>
      <c r="B140" s="71"/>
      <c r="C140" s="71"/>
      <c r="D140" s="71"/>
      <c r="E140" s="72" t="s">
        <v>47</v>
      </c>
      <c r="F140" s="73"/>
      <c r="G140" s="73"/>
      <c r="H140" s="73"/>
      <c r="I140" s="55"/>
    </row>
    <row r="141" spans="1:9" s="44" customFormat="1" ht="105.75" customHeight="1">
      <c r="A141" s="70" t="s">
        <v>267</v>
      </c>
      <c r="B141" s="71" t="s">
        <v>267</v>
      </c>
      <c r="C141" s="71">
        <v>1</v>
      </c>
      <c r="D141" s="71" t="s">
        <v>267</v>
      </c>
      <c r="E141" s="72" t="s">
        <v>205</v>
      </c>
      <c r="F141" s="73">
        <v>4412</v>
      </c>
      <c r="G141" s="73">
        <v>51072</v>
      </c>
      <c r="H141" s="73">
        <v>55484</v>
      </c>
      <c r="I141" s="55" t="s">
        <v>48</v>
      </c>
    </row>
    <row r="142" spans="1:9" s="44" customFormat="1" ht="15" customHeight="1">
      <c r="A142" s="70"/>
      <c r="B142" s="71"/>
      <c r="C142" s="71"/>
      <c r="D142" s="71"/>
      <c r="E142" s="72" t="s">
        <v>218</v>
      </c>
      <c r="F142" s="73"/>
      <c r="G142" s="73"/>
      <c r="H142" s="73"/>
      <c r="I142" s="55"/>
    </row>
    <row r="143" spans="1:9" s="44" customFormat="1" ht="90" customHeight="1">
      <c r="A143" s="70" t="s">
        <v>267</v>
      </c>
      <c r="B143" s="71" t="s">
        <v>267</v>
      </c>
      <c r="C143" s="71">
        <v>2</v>
      </c>
      <c r="D143" s="71" t="s">
        <v>267</v>
      </c>
      <c r="E143" s="72" t="s">
        <v>219</v>
      </c>
      <c r="F143" s="73">
        <v>1079</v>
      </c>
      <c r="G143" s="73">
        <v>0</v>
      </c>
      <c r="H143" s="73">
        <v>1079</v>
      </c>
      <c r="I143" s="55" t="s">
        <v>49</v>
      </c>
    </row>
    <row r="144" spans="1:9" s="44" customFormat="1" ht="15" customHeight="1">
      <c r="A144" s="70"/>
      <c r="B144" s="71"/>
      <c r="C144" s="71"/>
      <c r="D144" s="71"/>
      <c r="E144" s="72" t="s">
        <v>50</v>
      </c>
      <c r="F144" s="73"/>
      <c r="G144" s="73"/>
      <c r="H144" s="73"/>
      <c r="I144" s="55"/>
    </row>
    <row r="145" spans="1:9" s="44" customFormat="1" ht="15" customHeight="1">
      <c r="A145" s="70" t="s">
        <v>267</v>
      </c>
      <c r="B145" s="71">
        <v>4</v>
      </c>
      <c r="C145" s="71" t="s">
        <v>267</v>
      </c>
      <c r="D145" s="71" t="s">
        <v>267</v>
      </c>
      <c r="E145" s="72" t="s">
        <v>51</v>
      </c>
      <c r="F145" s="73">
        <v>4000</v>
      </c>
      <c r="G145" s="73">
        <v>0</v>
      </c>
      <c r="H145" s="73">
        <v>4000</v>
      </c>
      <c r="I145" s="55"/>
    </row>
    <row r="146" spans="1:9" s="44" customFormat="1" ht="15" customHeight="1">
      <c r="A146" s="70"/>
      <c r="B146" s="71"/>
      <c r="C146" s="71"/>
      <c r="D146" s="71"/>
      <c r="E146" s="72" t="s">
        <v>52</v>
      </c>
      <c r="F146" s="73"/>
      <c r="G146" s="73"/>
      <c r="H146" s="73"/>
      <c r="I146" s="55"/>
    </row>
    <row r="147" spans="1:9" s="44" customFormat="1" ht="120.75" customHeight="1">
      <c r="A147" s="70" t="s">
        <v>267</v>
      </c>
      <c r="B147" s="71" t="s">
        <v>267</v>
      </c>
      <c r="C147" s="71">
        <v>3</v>
      </c>
      <c r="D147" s="71" t="s">
        <v>267</v>
      </c>
      <c r="E147" s="72" t="s">
        <v>53</v>
      </c>
      <c r="F147" s="73">
        <v>4000</v>
      </c>
      <c r="G147" s="73">
        <v>0</v>
      </c>
      <c r="H147" s="73">
        <v>4000</v>
      </c>
      <c r="I147" s="55" t="s">
        <v>54</v>
      </c>
    </row>
    <row r="148" spans="1:9" s="44" customFormat="1" ht="45" customHeight="1">
      <c r="A148" s="70"/>
      <c r="B148" s="71"/>
      <c r="C148" s="71"/>
      <c r="D148" s="71"/>
      <c r="E148" s="72"/>
      <c r="F148" s="73"/>
      <c r="G148" s="73"/>
      <c r="H148" s="73"/>
      <c r="I148" s="55" t="s">
        <v>55</v>
      </c>
    </row>
    <row r="149" spans="1:9" s="44" customFormat="1" ht="15" customHeight="1">
      <c r="A149" s="70"/>
      <c r="B149" s="71"/>
      <c r="C149" s="71"/>
      <c r="D149" s="71"/>
      <c r="E149" s="72" t="s">
        <v>296</v>
      </c>
      <c r="F149" s="73"/>
      <c r="G149" s="73"/>
      <c r="H149" s="73"/>
      <c r="I149" s="55"/>
    </row>
    <row r="150" spans="1:9" s="44" customFormat="1" ht="15" customHeight="1">
      <c r="A150" s="70">
        <v>16</v>
      </c>
      <c r="B150" s="71" t="s">
        <v>267</v>
      </c>
      <c r="C150" s="71" t="s">
        <v>267</v>
      </c>
      <c r="D150" s="71" t="s">
        <v>267</v>
      </c>
      <c r="E150" s="72" t="s">
        <v>149</v>
      </c>
      <c r="F150" s="73">
        <v>20000</v>
      </c>
      <c r="G150" s="73">
        <v>0</v>
      </c>
      <c r="H150" s="73">
        <v>20000</v>
      </c>
      <c r="I150" s="55"/>
    </row>
    <row r="151" spans="1:9" s="44" customFormat="1" ht="15" customHeight="1">
      <c r="A151" s="70"/>
      <c r="B151" s="71"/>
      <c r="C151" s="71"/>
      <c r="D151" s="71"/>
      <c r="E151" s="72" t="s">
        <v>297</v>
      </c>
      <c r="F151" s="73"/>
      <c r="G151" s="73"/>
      <c r="H151" s="73"/>
      <c r="I151" s="55"/>
    </row>
    <row r="152" spans="1:9" s="44" customFormat="1" ht="15" customHeight="1">
      <c r="A152" s="70" t="s">
        <v>267</v>
      </c>
      <c r="B152" s="71">
        <v>1</v>
      </c>
      <c r="C152" s="71" t="s">
        <v>267</v>
      </c>
      <c r="D152" s="71" t="s">
        <v>267</v>
      </c>
      <c r="E152" s="72" t="s">
        <v>220</v>
      </c>
      <c r="F152" s="73">
        <v>20000</v>
      </c>
      <c r="G152" s="73">
        <v>0</v>
      </c>
      <c r="H152" s="73">
        <v>20000</v>
      </c>
      <c r="I152" s="55"/>
    </row>
    <row r="153" spans="1:9" s="44" customFormat="1" ht="15" customHeight="1" thickBot="1">
      <c r="A153" s="74"/>
      <c r="B153" s="75"/>
      <c r="C153" s="75"/>
      <c r="D153" s="75"/>
      <c r="E153" s="76"/>
      <c r="F153" s="77"/>
      <c r="G153" s="77"/>
      <c r="H153" s="77"/>
      <c r="I153" s="80"/>
    </row>
    <row r="154" spans="1:9" s="44" customFormat="1" ht="15" customHeight="1">
      <c r="A154" s="70"/>
      <c r="B154" s="71"/>
      <c r="C154" s="71"/>
      <c r="D154" s="71"/>
      <c r="E154" s="72" t="s">
        <v>56</v>
      </c>
      <c r="F154" s="73"/>
      <c r="G154" s="73"/>
      <c r="H154" s="73"/>
      <c r="I154" s="55"/>
    </row>
    <row r="155" spans="1:9" s="44" customFormat="1" ht="120.75" customHeight="1">
      <c r="A155" s="70" t="s">
        <v>267</v>
      </c>
      <c r="B155" s="71" t="s">
        <v>267</v>
      </c>
      <c r="C155" s="71">
        <v>5</v>
      </c>
      <c r="D155" s="71" t="s">
        <v>267</v>
      </c>
      <c r="E155" s="72" t="s">
        <v>57</v>
      </c>
      <c r="F155" s="73">
        <v>20000</v>
      </c>
      <c r="G155" s="73">
        <v>0</v>
      </c>
      <c r="H155" s="73">
        <v>20000</v>
      </c>
      <c r="I155" s="55" t="s">
        <v>376</v>
      </c>
    </row>
    <row r="156" spans="1:9" s="44" customFormat="1" ht="45" customHeight="1">
      <c r="A156" s="70"/>
      <c r="B156" s="71"/>
      <c r="C156" s="71"/>
      <c r="D156" s="71"/>
      <c r="E156" s="72"/>
      <c r="F156" s="73"/>
      <c r="G156" s="73"/>
      <c r="H156" s="73"/>
      <c r="I156" s="55" t="s">
        <v>58</v>
      </c>
    </row>
    <row r="157" spans="1:9" s="44" customFormat="1" ht="15" customHeight="1">
      <c r="A157" s="70"/>
      <c r="B157" s="71"/>
      <c r="C157" s="71"/>
      <c r="D157" s="71"/>
      <c r="E157" s="72" t="s">
        <v>298</v>
      </c>
      <c r="F157" s="73"/>
      <c r="G157" s="73"/>
      <c r="H157" s="73"/>
      <c r="I157" s="55"/>
    </row>
    <row r="158" spans="1:9" s="44" customFormat="1" ht="15" customHeight="1">
      <c r="A158" s="70">
        <v>18</v>
      </c>
      <c r="B158" s="71" t="s">
        <v>267</v>
      </c>
      <c r="C158" s="71" t="s">
        <v>267</v>
      </c>
      <c r="D158" s="71" t="s">
        <v>267</v>
      </c>
      <c r="E158" s="72" t="s">
        <v>151</v>
      </c>
      <c r="F158" s="73">
        <v>247235</v>
      </c>
      <c r="G158" s="73">
        <v>203232</v>
      </c>
      <c r="H158" s="73">
        <v>450467</v>
      </c>
      <c r="I158" s="55"/>
    </row>
    <row r="159" spans="1:9" s="44" customFormat="1" ht="15" customHeight="1">
      <c r="A159" s="70"/>
      <c r="B159" s="71"/>
      <c r="C159" s="71"/>
      <c r="D159" s="71"/>
      <c r="E159" s="72" t="s">
        <v>299</v>
      </c>
      <c r="F159" s="73"/>
      <c r="G159" s="73"/>
      <c r="H159" s="73"/>
      <c r="I159" s="55"/>
    </row>
    <row r="160" spans="1:9" s="44" customFormat="1" ht="15" customHeight="1">
      <c r="A160" s="70" t="s">
        <v>267</v>
      </c>
      <c r="B160" s="71">
        <v>1</v>
      </c>
      <c r="C160" s="71" t="s">
        <v>267</v>
      </c>
      <c r="D160" s="71" t="s">
        <v>267</v>
      </c>
      <c r="E160" s="72" t="s">
        <v>221</v>
      </c>
      <c r="F160" s="73">
        <v>230119</v>
      </c>
      <c r="G160" s="73">
        <v>9303</v>
      </c>
      <c r="H160" s="73">
        <v>239422</v>
      </c>
      <c r="I160" s="55"/>
    </row>
    <row r="161" spans="1:9" s="44" customFormat="1" ht="15" customHeight="1">
      <c r="A161" s="70"/>
      <c r="B161" s="71"/>
      <c r="C161" s="71"/>
      <c r="D161" s="71"/>
      <c r="E161" s="72" t="s">
        <v>59</v>
      </c>
      <c r="F161" s="73"/>
      <c r="G161" s="73"/>
      <c r="H161" s="73"/>
      <c r="I161" s="55"/>
    </row>
    <row r="162" spans="1:9" s="44" customFormat="1" ht="120.75" customHeight="1">
      <c r="A162" s="70" t="s">
        <v>267</v>
      </c>
      <c r="B162" s="71" t="s">
        <v>267</v>
      </c>
      <c r="C162" s="71">
        <v>9</v>
      </c>
      <c r="D162" s="71" t="s">
        <v>267</v>
      </c>
      <c r="E162" s="72" t="s">
        <v>60</v>
      </c>
      <c r="F162" s="73">
        <v>230119</v>
      </c>
      <c r="G162" s="73">
        <v>9303</v>
      </c>
      <c r="H162" s="73">
        <v>239422</v>
      </c>
      <c r="I162" s="55" t="s">
        <v>61</v>
      </c>
    </row>
    <row r="163" spans="1:9" s="44" customFormat="1" ht="120.75" customHeight="1">
      <c r="A163" s="70"/>
      <c r="B163" s="71"/>
      <c r="C163" s="71"/>
      <c r="D163" s="71"/>
      <c r="E163" s="72"/>
      <c r="F163" s="73"/>
      <c r="G163" s="73"/>
      <c r="H163" s="73"/>
      <c r="I163" s="55" t="s">
        <v>62</v>
      </c>
    </row>
    <row r="164" spans="1:9" s="44" customFormat="1" ht="60" customHeight="1">
      <c r="A164" s="70"/>
      <c r="B164" s="71"/>
      <c r="C164" s="71"/>
      <c r="D164" s="71"/>
      <c r="E164" s="72"/>
      <c r="F164" s="73"/>
      <c r="G164" s="73"/>
      <c r="H164" s="73"/>
      <c r="I164" s="55" t="s">
        <v>63</v>
      </c>
    </row>
    <row r="165" spans="1:9" s="44" customFormat="1" ht="15" customHeight="1">
      <c r="A165" s="70"/>
      <c r="B165" s="71"/>
      <c r="C165" s="71"/>
      <c r="D165" s="71"/>
      <c r="E165" s="72" t="s">
        <v>64</v>
      </c>
      <c r="F165" s="73"/>
      <c r="G165" s="73"/>
      <c r="H165" s="73"/>
      <c r="I165" s="55"/>
    </row>
    <row r="166" spans="1:9" s="44" customFormat="1" ht="15" customHeight="1" thickBot="1">
      <c r="A166" s="74" t="s">
        <v>267</v>
      </c>
      <c r="B166" s="75">
        <v>2</v>
      </c>
      <c r="C166" s="75" t="s">
        <v>267</v>
      </c>
      <c r="D166" s="75" t="s">
        <v>267</v>
      </c>
      <c r="E166" s="76" t="s">
        <v>65</v>
      </c>
      <c r="F166" s="77">
        <v>17116</v>
      </c>
      <c r="G166" s="77">
        <v>30585</v>
      </c>
      <c r="H166" s="77">
        <v>47701</v>
      </c>
      <c r="I166" s="80"/>
    </row>
    <row r="167" spans="1:9" s="44" customFormat="1" ht="15" customHeight="1">
      <c r="A167" s="70"/>
      <c r="B167" s="71"/>
      <c r="C167" s="71"/>
      <c r="D167" s="71"/>
      <c r="E167" s="72" t="s">
        <v>66</v>
      </c>
      <c r="F167" s="73"/>
      <c r="G167" s="73"/>
      <c r="H167" s="73"/>
      <c r="I167" s="55"/>
    </row>
    <row r="168" spans="1:9" s="44" customFormat="1" ht="120.75" customHeight="1">
      <c r="A168" s="70" t="s">
        <v>267</v>
      </c>
      <c r="B168" s="71" t="s">
        <v>267</v>
      </c>
      <c r="C168" s="71">
        <v>2</v>
      </c>
      <c r="D168" s="71" t="s">
        <v>267</v>
      </c>
      <c r="E168" s="72" t="s">
        <v>205</v>
      </c>
      <c r="F168" s="73">
        <v>17116</v>
      </c>
      <c r="G168" s="73">
        <v>30585</v>
      </c>
      <c r="H168" s="73">
        <v>47701</v>
      </c>
      <c r="I168" s="55" t="s">
        <v>67</v>
      </c>
    </row>
    <row r="169" spans="1:9" s="44" customFormat="1" ht="60" customHeight="1">
      <c r="A169" s="70"/>
      <c r="B169" s="71"/>
      <c r="C169" s="71"/>
      <c r="D169" s="71"/>
      <c r="E169" s="72"/>
      <c r="F169" s="73"/>
      <c r="G169" s="73"/>
      <c r="H169" s="73"/>
      <c r="I169" s="55" t="s">
        <v>68</v>
      </c>
    </row>
    <row r="170" spans="1:9" s="44" customFormat="1" ht="15" customHeight="1">
      <c r="A170" s="70"/>
      <c r="B170" s="71"/>
      <c r="C170" s="71"/>
      <c r="D170" s="71"/>
      <c r="E170" s="72" t="s">
        <v>69</v>
      </c>
      <c r="F170" s="73"/>
      <c r="G170" s="73"/>
      <c r="H170" s="73"/>
      <c r="I170" s="55"/>
    </row>
    <row r="171" spans="1:9" s="44" customFormat="1" ht="15" customHeight="1">
      <c r="A171" s="70" t="s">
        <v>267</v>
      </c>
      <c r="B171" s="71">
        <v>3</v>
      </c>
      <c r="C171" s="71" t="s">
        <v>267</v>
      </c>
      <c r="D171" s="71" t="s">
        <v>267</v>
      </c>
      <c r="E171" s="72" t="s">
        <v>70</v>
      </c>
      <c r="F171" s="73">
        <v>0</v>
      </c>
      <c r="G171" s="73">
        <v>163344</v>
      </c>
      <c r="H171" s="73">
        <v>163344</v>
      </c>
      <c r="I171" s="55"/>
    </row>
    <row r="172" spans="1:9" s="44" customFormat="1" ht="15" customHeight="1">
      <c r="A172" s="70"/>
      <c r="B172" s="71"/>
      <c r="C172" s="71"/>
      <c r="D172" s="71"/>
      <c r="E172" s="72" t="s">
        <v>71</v>
      </c>
      <c r="F172" s="73"/>
      <c r="G172" s="73"/>
      <c r="H172" s="73"/>
      <c r="I172" s="55"/>
    </row>
    <row r="173" spans="1:9" s="44" customFormat="1" ht="120.75" customHeight="1">
      <c r="A173" s="70" t="s">
        <v>267</v>
      </c>
      <c r="B173" s="71" t="s">
        <v>267</v>
      </c>
      <c r="C173" s="71">
        <v>2</v>
      </c>
      <c r="D173" s="71" t="s">
        <v>267</v>
      </c>
      <c r="E173" s="72" t="s">
        <v>205</v>
      </c>
      <c r="F173" s="73">
        <v>0</v>
      </c>
      <c r="G173" s="73">
        <v>163344</v>
      </c>
      <c r="H173" s="73">
        <v>163344</v>
      </c>
      <c r="I173" s="55" t="s">
        <v>72</v>
      </c>
    </row>
    <row r="174" spans="1:9" s="44" customFormat="1" ht="120.75" customHeight="1">
      <c r="A174" s="70"/>
      <c r="B174" s="71"/>
      <c r="C174" s="71"/>
      <c r="D174" s="71"/>
      <c r="E174" s="72"/>
      <c r="F174" s="73"/>
      <c r="G174" s="73"/>
      <c r="H174" s="73"/>
      <c r="I174" s="55" t="s">
        <v>73</v>
      </c>
    </row>
    <row r="175" spans="1:9" s="44" customFormat="1" ht="15" customHeight="1">
      <c r="A175" s="70"/>
      <c r="B175" s="71"/>
      <c r="C175" s="71"/>
      <c r="D175" s="71"/>
      <c r="E175" s="72"/>
      <c r="F175" s="73"/>
      <c r="G175" s="73"/>
      <c r="H175" s="73"/>
      <c r="I175" s="55" t="s">
        <v>300</v>
      </c>
    </row>
    <row r="176" spans="1:9" s="44" customFormat="1" ht="15" customHeight="1">
      <c r="A176" s="70"/>
      <c r="B176" s="71"/>
      <c r="C176" s="71"/>
      <c r="D176" s="71"/>
      <c r="E176" s="72" t="s">
        <v>301</v>
      </c>
      <c r="F176" s="73"/>
      <c r="G176" s="73"/>
      <c r="H176" s="73"/>
      <c r="I176" s="55"/>
    </row>
    <row r="177" spans="1:9" s="44" customFormat="1" ht="15" customHeight="1">
      <c r="A177" s="70">
        <v>19</v>
      </c>
      <c r="B177" s="71" t="s">
        <v>267</v>
      </c>
      <c r="C177" s="71" t="s">
        <v>267</v>
      </c>
      <c r="D177" s="71" t="s">
        <v>267</v>
      </c>
      <c r="E177" s="72" t="s">
        <v>152</v>
      </c>
      <c r="F177" s="73">
        <v>30000</v>
      </c>
      <c r="G177" s="73">
        <v>0</v>
      </c>
      <c r="H177" s="73">
        <v>30000</v>
      </c>
      <c r="I177" s="55"/>
    </row>
    <row r="178" spans="1:9" s="44" customFormat="1" ht="15" customHeight="1">
      <c r="A178" s="70"/>
      <c r="B178" s="71"/>
      <c r="C178" s="71"/>
      <c r="D178" s="71"/>
      <c r="E178" s="72" t="s">
        <v>302</v>
      </c>
      <c r="F178" s="73"/>
      <c r="G178" s="73"/>
      <c r="H178" s="73"/>
      <c r="I178" s="55"/>
    </row>
    <row r="179" spans="1:9" s="44" customFormat="1" ht="15" customHeight="1">
      <c r="A179" s="70" t="s">
        <v>267</v>
      </c>
      <c r="B179" s="71">
        <v>2</v>
      </c>
      <c r="C179" s="71" t="s">
        <v>267</v>
      </c>
      <c r="D179" s="71" t="s">
        <v>267</v>
      </c>
      <c r="E179" s="72" t="s">
        <v>222</v>
      </c>
      <c r="F179" s="73">
        <v>30000</v>
      </c>
      <c r="G179" s="73">
        <v>0</v>
      </c>
      <c r="H179" s="73">
        <v>30000</v>
      </c>
      <c r="I179" s="55"/>
    </row>
    <row r="180" spans="1:9" s="44" customFormat="1" ht="15" customHeight="1">
      <c r="A180" s="70"/>
      <c r="B180" s="71"/>
      <c r="C180" s="71"/>
      <c r="D180" s="71"/>
      <c r="E180" s="72" t="s">
        <v>223</v>
      </c>
      <c r="F180" s="73"/>
      <c r="G180" s="73"/>
      <c r="H180" s="73"/>
      <c r="I180" s="55"/>
    </row>
    <row r="181" spans="1:9" s="44" customFormat="1" ht="15" customHeight="1" thickBot="1">
      <c r="A181" s="74" t="s">
        <v>267</v>
      </c>
      <c r="B181" s="75" t="s">
        <v>267</v>
      </c>
      <c r="C181" s="75">
        <v>3</v>
      </c>
      <c r="D181" s="75" t="s">
        <v>267</v>
      </c>
      <c r="E181" s="76" t="s">
        <v>224</v>
      </c>
      <c r="F181" s="77">
        <v>30000</v>
      </c>
      <c r="G181" s="77">
        <v>0</v>
      </c>
      <c r="H181" s="77">
        <v>30000</v>
      </c>
      <c r="I181" s="80" t="s">
        <v>74</v>
      </c>
    </row>
    <row r="182" spans="1:9" s="44" customFormat="1" ht="120.75" customHeight="1">
      <c r="A182" s="70"/>
      <c r="B182" s="71"/>
      <c r="C182" s="71"/>
      <c r="D182" s="71"/>
      <c r="E182" s="72"/>
      <c r="F182" s="73"/>
      <c r="G182" s="73"/>
      <c r="H182" s="73"/>
      <c r="I182" s="55" t="s">
        <v>75</v>
      </c>
    </row>
    <row r="183" spans="1:9" s="44" customFormat="1" ht="75" customHeight="1">
      <c r="A183" s="70"/>
      <c r="B183" s="71"/>
      <c r="C183" s="71"/>
      <c r="D183" s="71"/>
      <c r="E183" s="72"/>
      <c r="F183" s="73"/>
      <c r="G183" s="73"/>
      <c r="H183" s="73"/>
      <c r="I183" s="55" t="s">
        <v>76</v>
      </c>
    </row>
    <row r="184" spans="1:9" s="44" customFormat="1" ht="15" customHeight="1">
      <c r="A184" s="70"/>
      <c r="B184" s="71"/>
      <c r="C184" s="71"/>
      <c r="D184" s="71"/>
      <c r="E184" s="72" t="s">
        <v>303</v>
      </c>
      <c r="F184" s="73"/>
      <c r="G184" s="73"/>
      <c r="H184" s="73"/>
      <c r="I184" s="55"/>
    </row>
    <row r="185" spans="1:9" s="44" customFormat="1" ht="15" customHeight="1">
      <c r="A185" s="70">
        <v>22</v>
      </c>
      <c r="B185" s="71" t="s">
        <v>267</v>
      </c>
      <c r="C185" s="71" t="s">
        <v>267</v>
      </c>
      <c r="D185" s="71" t="s">
        <v>267</v>
      </c>
      <c r="E185" s="72" t="s">
        <v>154</v>
      </c>
      <c r="F185" s="73">
        <v>467577</v>
      </c>
      <c r="G185" s="73">
        <v>34067</v>
      </c>
      <c r="H185" s="73">
        <v>501644</v>
      </c>
      <c r="I185" s="55"/>
    </row>
    <row r="186" spans="1:9" s="44" customFormat="1" ht="15" customHeight="1">
      <c r="A186" s="70"/>
      <c r="B186" s="71"/>
      <c r="C186" s="71"/>
      <c r="D186" s="71"/>
      <c r="E186" s="72" t="s">
        <v>304</v>
      </c>
      <c r="F186" s="73"/>
      <c r="G186" s="73"/>
      <c r="H186" s="73"/>
      <c r="I186" s="55"/>
    </row>
    <row r="187" spans="1:9" s="44" customFormat="1" ht="120.75" customHeight="1">
      <c r="A187" s="70" t="s">
        <v>267</v>
      </c>
      <c r="B187" s="71">
        <v>1</v>
      </c>
      <c r="C187" s="71" t="s">
        <v>267</v>
      </c>
      <c r="D187" s="71" t="s">
        <v>267</v>
      </c>
      <c r="E187" s="72" t="s">
        <v>225</v>
      </c>
      <c r="F187" s="73">
        <v>121989</v>
      </c>
      <c r="G187" s="73">
        <v>23891</v>
      </c>
      <c r="H187" s="73">
        <v>145880</v>
      </c>
      <c r="I187" s="55" t="s">
        <v>351</v>
      </c>
    </row>
    <row r="188" spans="1:9" s="44" customFormat="1" ht="120.75" customHeight="1">
      <c r="A188" s="70"/>
      <c r="B188" s="71"/>
      <c r="C188" s="71"/>
      <c r="D188" s="71"/>
      <c r="E188" s="72"/>
      <c r="F188" s="73"/>
      <c r="G188" s="73"/>
      <c r="H188" s="73"/>
      <c r="I188" s="55" t="s">
        <v>382</v>
      </c>
    </row>
    <row r="189" spans="1:9" s="44" customFormat="1" ht="105.75" customHeight="1" thickBot="1">
      <c r="A189" s="74"/>
      <c r="B189" s="75"/>
      <c r="C189" s="75"/>
      <c r="D189" s="75"/>
      <c r="E189" s="76"/>
      <c r="F189" s="77"/>
      <c r="G189" s="77"/>
      <c r="H189" s="77"/>
      <c r="I189" s="80" t="s">
        <v>380</v>
      </c>
    </row>
    <row r="190" spans="1:9" s="44" customFormat="1" ht="195">
      <c r="A190" s="70"/>
      <c r="B190" s="71"/>
      <c r="C190" s="71"/>
      <c r="D190" s="71"/>
      <c r="E190" s="72"/>
      <c r="F190" s="73"/>
      <c r="G190" s="73"/>
      <c r="H190" s="73"/>
      <c r="I190" s="55" t="s">
        <v>381</v>
      </c>
    </row>
    <row r="191" spans="1:9" s="44" customFormat="1" ht="120.75" customHeight="1">
      <c r="A191" s="70"/>
      <c r="B191" s="71"/>
      <c r="C191" s="71"/>
      <c r="D191" s="71"/>
      <c r="E191" s="72"/>
      <c r="F191" s="73"/>
      <c r="G191" s="73"/>
      <c r="H191" s="73"/>
      <c r="I191" s="55" t="s">
        <v>352</v>
      </c>
    </row>
    <row r="192" spans="1:9" s="44" customFormat="1" ht="120.75" customHeight="1">
      <c r="A192" s="70"/>
      <c r="B192" s="71"/>
      <c r="C192" s="71"/>
      <c r="D192" s="71"/>
      <c r="E192" s="72"/>
      <c r="F192" s="73"/>
      <c r="G192" s="73"/>
      <c r="H192" s="73"/>
      <c r="I192" s="55" t="s">
        <v>353</v>
      </c>
    </row>
    <row r="193" spans="1:9" s="44" customFormat="1" ht="120.75" customHeight="1">
      <c r="A193" s="70"/>
      <c r="B193" s="71"/>
      <c r="C193" s="71"/>
      <c r="D193" s="71"/>
      <c r="E193" s="72"/>
      <c r="F193" s="73"/>
      <c r="G193" s="73"/>
      <c r="H193" s="73"/>
      <c r="I193" s="55" t="s">
        <v>354</v>
      </c>
    </row>
    <row r="194" spans="1:9" s="44" customFormat="1" ht="60" customHeight="1">
      <c r="A194" s="70"/>
      <c r="B194" s="71"/>
      <c r="C194" s="71"/>
      <c r="D194" s="71"/>
      <c r="E194" s="72"/>
      <c r="F194" s="73"/>
      <c r="G194" s="73"/>
      <c r="H194" s="73"/>
      <c r="I194" s="55" t="s">
        <v>355</v>
      </c>
    </row>
    <row r="195" spans="1:9" s="44" customFormat="1" ht="15" customHeight="1">
      <c r="A195" s="70"/>
      <c r="B195" s="71"/>
      <c r="C195" s="71"/>
      <c r="D195" s="71"/>
      <c r="E195" s="72" t="s">
        <v>77</v>
      </c>
      <c r="F195" s="73"/>
      <c r="G195" s="73"/>
      <c r="H195" s="73"/>
      <c r="I195" s="55"/>
    </row>
    <row r="196" spans="1:9" s="44" customFormat="1" ht="30" customHeight="1" thickBot="1">
      <c r="A196" s="74" t="s">
        <v>267</v>
      </c>
      <c r="B196" s="75" t="s">
        <v>267</v>
      </c>
      <c r="C196" s="75">
        <v>1</v>
      </c>
      <c r="D196" s="75" t="s">
        <v>267</v>
      </c>
      <c r="E196" s="76" t="s">
        <v>205</v>
      </c>
      <c r="F196" s="77">
        <v>86056</v>
      </c>
      <c r="G196" s="77">
        <v>0</v>
      </c>
      <c r="H196" s="77">
        <v>86056</v>
      </c>
      <c r="I196" s="80" t="s">
        <v>356</v>
      </c>
    </row>
    <row r="197" spans="1:9" s="44" customFormat="1" ht="120.75" customHeight="1">
      <c r="A197" s="70"/>
      <c r="B197" s="71"/>
      <c r="C197" s="71"/>
      <c r="D197" s="71"/>
      <c r="E197" s="72"/>
      <c r="F197" s="73"/>
      <c r="G197" s="73"/>
      <c r="H197" s="73"/>
      <c r="I197" s="55" t="s">
        <v>357</v>
      </c>
    </row>
    <row r="198" spans="1:9" s="44" customFormat="1" ht="75" customHeight="1">
      <c r="A198" s="70"/>
      <c r="B198" s="71"/>
      <c r="C198" s="71"/>
      <c r="D198" s="71"/>
      <c r="E198" s="72"/>
      <c r="F198" s="73"/>
      <c r="G198" s="73"/>
      <c r="H198" s="73"/>
      <c r="I198" s="55" t="s">
        <v>358</v>
      </c>
    </row>
    <row r="199" spans="1:9" s="44" customFormat="1" ht="15" customHeight="1">
      <c r="A199" s="70"/>
      <c r="B199" s="71"/>
      <c r="C199" s="71"/>
      <c r="D199" s="71"/>
      <c r="E199" s="72" t="s">
        <v>226</v>
      </c>
      <c r="F199" s="73"/>
      <c r="G199" s="73"/>
      <c r="H199" s="73"/>
      <c r="I199" s="55"/>
    </row>
    <row r="200" spans="1:9" s="44" customFormat="1" ht="120.75" customHeight="1">
      <c r="A200" s="70" t="s">
        <v>267</v>
      </c>
      <c r="B200" s="71" t="s">
        <v>267</v>
      </c>
      <c r="C200" s="71">
        <v>2</v>
      </c>
      <c r="D200" s="71" t="s">
        <v>267</v>
      </c>
      <c r="E200" s="72" t="s">
        <v>305</v>
      </c>
      <c r="F200" s="73">
        <v>35933</v>
      </c>
      <c r="G200" s="73">
        <v>23891</v>
      </c>
      <c r="H200" s="73">
        <v>59824</v>
      </c>
      <c r="I200" s="55" t="s">
        <v>377</v>
      </c>
    </row>
    <row r="201" spans="1:9" s="44" customFormat="1" ht="120.75" customHeight="1">
      <c r="A201" s="70"/>
      <c r="B201" s="71"/>
      <c r="C201" s="71"/>
      <c r="D201" s="71"/>
      <c r="E201" s="72"/>
      <c r="F201" s="73"/>
      <c r="G201" s="73"/>
      <c r="H201" s="73"/>
      <c r="I201" s="55" t="s">
        <v>378</v>
      </c>
    </row>
    <row r="202" spans="1:9" s="44" customFormat="1" ht="90" customHeight="1">
      <c r="A202" s="70"/>
      <c r="B202" s="71"/>
      <c r="C202" s="71"/>
      <c r="D202" s="71"/>
      <c r="E202" s="72"/>
      <c r="F202" s="73"/>
      <c r="G202" s="73"/>
      <c r="H202" s="73"/>
      <c r="I202" s="55" t="s">
        <v>379</v>
      </c>
    </row>
    <row r="203" spans="1:9" s="44" customFormat="1" ht="15" customHeight="1">
      <c r="A203" s="70"/>
      <c r="B203" s="71"/>
      <c r="C203" s="71"/>
      <c r="D203" s="71"/>
      <c r="E203" s="72" t="s">
        <v>306</v>
      </c>
      <c r="F203" s="73"/>
      <c r="G203" s="73"/>
      <c r="H203" s="73"/>
      <c r="I203" s="55"/>
    </row>
    <row r="204" spans="1:9" s="44" customFormat="1" ht="15" customHeight="1">
      <c r="A204" s="70" t="s">
        <v>267</v>
      </c>
      <c r="B204" s="71">
        <v>2</v>
      </c>
      <c r="C204" s="71" t="s">
        <v>267</v>
      </c>
      <c r="D204" s="71" t="s">
        <v>267</v>
      </c>
      <c r="E204" s="72" t="s">
        <v>227</v>
      </c>
      <c r="F204" s="73">
        <v>80163</v>
      </c>
      <c r="G204" s="73">
        <v>10176</v>
      </c>
      <c r="H204" s="73">
        <v>90339</v>
      </c>
      <c r="I204" s="55"/>
    </row>
    <row r="205" spans="1:9" s="44" customFormat="1" ht="15" customHeight="1" thickBot="1">
      <c r="A205" s="74"/>
      <c r="B205" s="75"/>
      <c r="C205" s="75"/>
      <c r="D205" s="75"/>
      <c r="E205" s="76"/>
      <c r="F205" s="77"/>
      <c r="G205" s="77"/>
      <c r="H205" s="77"/>
      <c r="I205" s="80"/>
    </row>
    <row r="206" spans="1:9" s="44" customFormat="1" ht="15" customHeight="1">
      <c r="A206" s="70"/>
      <c r="B206" s="71"/>
      <c r="C206" s="71"/>
      <c r="D206" s="71"/>
      <c r="E206" s="72" t="s">
        <v>228</v>
      </c>
      <c r="F206" s="73"/>
      <c r="G206" s="73"/>
      <c r="H206" s="73"/>
      <c r="I206" s="55"/>
    </row>
    <row r="207" spans="1:9" s="44" customFormat="1" ht="120.75" customHeight="1">
      <c r="A207" s="70" t="s">
        <v>267</v>
      </c>
      <c r="B207" s="71" t="s">
        <v>267</v>
      </c>
      <c r="C207" s="71">
        <v>2</v>
      </c>
      <c r="D207" s="71" t="s">
        <v>267</v>
      </c>
      <c r="E207" s="72" t="s">
        <v>229</v>
      </c>
      <c r="F207" s="73">
        <v>80163</v>
      </c>
      <c r="G207" s="73">
        <v>10176</v>
      </c>
      <c r="H207" s="73">
        <v>90339</v>
      </c>
      <c r="I207" s="55" t="s">
        <v>359</v>
      </c>
    </row>
    <row r="208" spans="1:9" s="44" customFormat="1" ht="120.75" customHeight="1">
      <c r="A208" s="70"/>
      <c r="B208" s="71"/>
      <c r="C208" s="71"/>
      <c r="D208" s="71"/>
      <c r="E208" s="72"/>
      <c r="F208" s="73"/>
      <c r="G208" s="73"/>
      <c r="H208" s="73"/>
      <c r="I208" s="55" t="s">
        <v>360</v>
      </c>
    </row>
    <row r="209" spans="1:9" s="44" customFormat="1" ht="60" customHeight="1">
      <c r="A209" s="70"/>
      <c r="B209" s="71"/>
      <c r="C209" s="71"/>
      <c r="D209" s="71"/>
      <c r="E209" s="72"/>
      <c r="F209" s="73"/>
      <c r="G209" s="73"/>
      <c r="H209" s="73"/>
      <c r="I209" s="55" t="s">
        <v>361</v>
      </c>
    </row>
    <row r="210" spans="1:9" s="44" customFormat="1" ht="15" customHeight="1">
      <c r="A210" s="70"/>
      <c r="B210" s="71"/>
      <c r="C210" s="71"/>
      <c r="D210" s="71"/>
      <c r="E210" s="72" t="s">
        <v>307</v>
      </c>
      <c r="F210" s="73"/>
      <c r="G210" s="73"/>
      <c r="H210" s="73"/>
      <c r="I210" s="55"/>
    </row>
    <row r="211" spans="1:9" s="44" customFormat="1" ht="30" customHeight="1">
      <c r="A211" s="70" t="s">
        <v>267</v>
      </c>
      <c r="B211" s="71">
        <v>3</v>
      </c>
      <c r="C211" s="71" t="s">
        <v>267</v>
      </c>
      <c r="D211" s="71" t="s">
        <v>267</v>
      </c>
      <c r="E211" s="72" t="s">
        <v>308</v>
      </c>
      <c r="F211" s="73">
        <v>265425</v>
      </c>
      <c r="G211" s="73">
        <v>0</v>
      </c>
      <c r="H211" s="73">
        <v>265425</v>
      </c>
      <c r="I211" s="55"/>
    </row>
    <row r="212" spans="1:9" s="44" customFormat="1" ht="15" customHeight="1">
      <c r="A212" s="70"/>
      <c r="B212" s="71"/>
      <c r="C212" s="71"/>
      <c r="D212" s="71"/>
      <c r="E212" s="72" t="s">
        <v>78</v>
      </c>
      <c r="F212" s="73"/>
      <c r="G212" s="73"/>
      <c r="H212" s="73"/>
      <c r="I212" s="55"/>
    </row>
    <row r="213" spans="1:9" s="44" customFormat="1" ht="120.75" customHeight="1">
      <c r="A213" s="70" t="s">
        <v>267</v>
      </c>
      <c r="B213" s="71" t="s">
        <v>267</v>
      </c>
      <c r="C213" s="71">
        <v>1</v>
      </c>
      <c r="D213" s="71" t="s">
        <v>267</v>
      </c>
      <c r="E213" s="72" t="s">
        <v>205</v>
      </c>
      <c r="F213" s="73">
        <v>265425</v>
      </c>
      <c r="G213" s="73">
        <v>0</v>
      </c>
      <c r="H213" s="73">
        <v>265425</v>
      </c>
      <c r="I213" s="55" t="s">
        <v>362</v>
      </c>
    </row>
    <row r="214" spans="1:9" s="44" customFormat="1" ht="90" customHeight="1" thickBot="1">
      <c r="A214" s="74"/>
      <c r="B214" s="75"/>
      <c r="C214" s="75"/>
      <c r="D214" s="75"/>
      <c r="E214" s="76"/>
      <c r="F214" s="77"/>
      <c r="G214" s="77"/>
      <c r="H214" s="77"/>
      <c r="I214" s="80" t="s">
        <v>363</v>
      </c>
    </row>
    <row r="215" spans="1:9" s="44" customFormat="1" ht="120.75" customHeight="1">
      <c r="A215" s="70"/>
      <c r="B215" s="71"/>
      <c r="C215" s="71"/>
      <c r="D215" s="71"/>
      <c r="E215" s="72"/>
      <c r="F215" s="73"/>
      <c r="G215" s="73"/>
      <c r="H215" s="73"/>
      <c r="I215" s="55" t="s">
        <v>364</v>
      </c>
    </row>
    <row r="216" spans="1:9" s="44" customFormat="1" ht="15" customHeight="1">
      <c r="A216" s="70"/>
      <c r="B216" s="71"/>
      <c r="C216" s="71"/>
      <c r="D216" s="71"/>
      <c r="E216" s="72"/>
      <c r="F216" s="73"/>
      <c r="G216" s="73"/>
      <c r="H216" s="73"/>
      <c r="I216" s="55"/>
    </row>
    <row r="217" spans="1:9" s="44" customFormat="1" ht="15" customHeight="1">
      <c r="A217" s="70"/>
      <c r="B217" s="71"/>
      <c r="C217" s="71"/>
      <c r="D217" s="71"/>
      <c r="E217" s="72"/>
      <c r="F217" s="73"/>
      <c r="G217" s="73"/>
      <c r="H217" s="73"/>
      <c r="I217" s="55"/>
    </row>
    <row r="218" spans="1:9" s="44" customFormat="1" ht="15" customHeight="1">
      <c r="A218" s="70"/>
      <c r="B218" s="71"/>
      <c r="C218" s="71"/>
      <c r="D218" s="71"/>
      <c r="E218" s="72"/>
      <c r="F218" s="73"/>
      <c r="G218" s="73"/>
      <c r="H218" s="73"/>
      <c r="I218" s="55"/>
    </row>
    <row r="219" spans="1:9" s="44" customFormat="1" ht="15" customHeight="1">
      <c r="A219" s="70"/>
      <c r="B219" s="71"/>
      <c r="C219" s="71"/>
      <c r="D219" s="71"/>
      <c r="E219" s="72"/>
      <c r="F219" s="73"/>
      <c r="G219" s="73"/>
      <c r="H219" s="73"/>
      <c r="I219" s="55"/>
    </row>
    <row r="220" spans="1:9" s="44" customFormat="1" ht="15" customHeight="1">
      <c r="A220" s="70"/>
      <c r="B220" s="71"/>
      <c r="C220" s="71"/>
      <c r="D220" s="71"/>
      <c r="E220" s="72"/>
      <c r="F220" s="73"/>
      <c r="G220" s="73"/>
      <c r="H220" s="73"/>
      <c r="I220" s="55"/>
    </row>
    <row r="221" spans="1:9" s="44" customFormat="1" ht="15" customHeight="1">
      <c r="A221" s="70"/>
      <c r="B221" s="71"/>
      <c r="C221" s="71"/>
      <c r="D221" s="71"/>
      <c r="E221" s="72"/>
      <c r="F221" s="73"/>
      <c r="G221" s="73"/>
      <c r="H221" s="73"/>
      <c r="I221" s="55"/>
    </row>
    <row r="222" spans="1:9" s="44" customFormat="1" ht="15" customHeight="1">
      <c r="A222" s="70"/>
      <c r="B222" s="71"/>
      <c r="C222" s="71"/>
      <c r="D222" s="71"/>
      <c r="E222" s="72"/>
      <c r="F222" s="73"/>
      <c r="G222" s="73"/>
      <c r="H222" s="73"/>
      <c r="I222" s="55"/>
    </row>
    <row r="223" spans="1:9" s="44" customFormat="1" ht="15" customHeight="1">
      <c r="A223" s="70"/>
      <c r="B223" s="71"/>
      <c r="C223" s="71"/>
      <c r="D223" s="71"/>
      <c r="E223" s="72"/>
      <c r="F223" s="73"/>
      <c r="G223" s="73"/>
      <c r="H223" s="73"/>
      <c r="I223" s="55"/>
    </row>
    <row r="224" spans="1:9" s="44" customFormat="1" ht="15" customHeight="1">
      <c r="A224" s="70"/>
      <c r="B224" s="71"/>
      <c r="C224" s="71"/>
      <c r="D224" s="71"/>
      <c r="E224" s="72"/>
      <c r="F224" s="73"/>
      <c r="G224" s="73"/>
      <c r="H224" s="73"/>
      <c r="I224" s="55"/>
    </row>
    <row r="225" spans="1:9" s="44" customFormat="1" ht="15" customHeight="1">
      <c r="A225" s="70"/>
      <c r="B225" s="71"/>
      <c r="C225" s="71"/>
      <c r="D225" s="71"/>
      <c r="E225" s="72"/>
      <c r="F225" s="73"/>
      <c r="G225" s="73"/>
      <c r="H225" s="73"/>
      <c r="I225" s="55"/>
    </row>
    <row r="226" spans="1:9" s="44" customFormat="1" ht="15" customHeight="1">
      <c r="A226" s="70"/>
      <c r="B226" s="71"/>
      <c r="C226" s="71"/>
      <c r="D226" s="71"/>
      <c r="E226" s="72"/>
      <c r="F226" s="73"/>
      <c r="G226" s="73"/>
      <c r="H226" s="73"/>
      <c r="I226" s="55"/>
    </row>
    <row r="227" spans="1:9" s="44" customFormat="1" ht="15" customHeight="1">
      <c r="A227" s="70"/>
      <c r="B227" s="71"/>
      <c r="C227" s="71"/>
      <c r="D227" s="71"/>
      <c r="E227" s="72"/>
      <c r="F227" s="73"/>
      <c r="G227" s="73"/>
      <c r="H227" s="73"/>
      <c r="I227" s="55"/>
    </row>
    <row r="228" spans="1:9" s="44" customFormat="1" ht="15" customHeight="1">
      <c r="A228" s="70"/>
      <c r="B228" s="71"/>
      <c r="C228" s="71"/>
      <c r="D228" s="71"/>
      <c r="E228" s="72"/>
      <c r="F228" s="73"/>
      <c r="G228" s="73"/>
      <c r="H228" s="73"/>
      <c r="I228" s="55"/>
    </row>
    <row r="229" spans="1:9" s="44" customFormat="1" ht="15" customHeight="1">
      <c r="A229" s="70"/>
      <c r="B229" s="71"/>
      <c r="C229" s="71"/>
      <c r="D229" s="71"/>
      <c r="E229" s="72"/>
      <c r="F229" s="73"/>
      <c r="G229" s="73"/>
      <c r="H229" s="73"/>
      <c r="I229" s="55"/>
    </row>
    <row r="230" spans="1:9" s="44" customFormat="1" ht="15" customHeight="1">
      <c r="A230" s="70"/>
      <c r="B230" s="71"/>
      <c r="C230" s="71"/>
      <c r="D230" s="71"/>
      <c r="E230" s="72"/>
      <c r="F230" s="73"/>
      <c r="G230" s="73"/>
      <c r="H230" s="73"/>
      <c r="I230" s="55"/>
    </row>
    <row r="231" spans="1:9" s="44" customFormat="1" ht="15" customHeight="1">
      <c r="A231" s="70"/>
      <c r="B231" s="71"/>
      <c r="C231" s="71"/>
      <c r="D231" s="71"/>
      <c r="E231" s="72"/>
      <c r="F231" s="73"/>
      <c r="G231" s="73"/>
      <c r="H231" s="73"/>
      <c r="I231" s="55"/>
    </row>
    <row r="232" spans="1:9" s="44" customFormat="1" ht="15" customHeight="1">
      <c r="A232" s="70"/>
      <c r="B232" s="71"/>
      <c r="C232" s="71"/>
      <c r="D232" s="71"/>
      <c r="E232" s="72"/>
      <c r="F232" s="73"/>
      <c r="G232" s="73"/>
      <c r="H232" s="73"/>
      <c r="I232" s="55"/>
    </row>
    <row r="233" spans="1:9" s="44" customFormat="1" ht="15" customHeight="1">
      <c r="A233" s="70"/>
      <c r="B233" s="71"/>
      <c r="C233" s="71"/>
      <c r="D233" s="71"/>
      <c r="E233" s="72"/>
      <c r="F233" s="73"/>
      <c r="G233" s="73"/>
      <c r="H233" s="73"/>
      <c r="I233" s="55"/>
    </row>
    <row r="234" spans="1:9" s="44" customFormat="1" ht="15" customHeight="1">
      <c r="A234" s="70"/>
      <c r="B234" s="71"/>
      <c r="C234" s="71"/>
      <c r="D234" s="71"/>
      <c r="E234" s="72"/>
      <c r="F234" s="73"/>
      <c r="G234" s="73"/>
      <c r="H234" s="73"/>
      <c r="I234" s="55"/>
    </row>
    <row r="235" spans="1:9" s="44" customFormat="1" ht="15" customHeight="1">
      <c r="A235" s="70"/>
      <c r="B235" s="71"/>
      <c r="C235" s="71"/>
      <c r="D235" s="71"/>
      <c r="E235" s="72"/>
      <c r="F235" s="73"/>
      <c r="G235" s="73"/>
      <c r="H235" s="73"/>
      <c r="I235" s="55"/>
    </row>
    <row r="236" spans="1:9" s="44" customFormat="1" ht="15" customHeight="1">
      <c r="A236" s="70"/>
      <c r="B236" s="71"/>
      <c r="C236" s="71"/>
      <c r="D236" s="71"/>
      <c r="E236" s="72"/>
      <c r="F236" s="73"/>
      <c r="G236" s="73"/>
      <c r="H236" s="73"/>
      <c r="I236" s="55"/>
    </row>
    <row r="237" spans="1:9" s="44" customFormat="1" ht="15" customHeight="1">
      <c r="A237" s="70"/>
      <c r="B237" s="71"/>
      <c r="C237" s="71"/>
      <c r="D237" s="71"/>
      <c r="E237" s="72"/>
      <c r="F237" s="73"/>
      <c r="G237" s="73"/>
      <c r="H237" s="73"/>
      <c r="I237" s="55"/>
    </row>
    <row r="238" spans="1:9" s="44" customFormat="1" ht="15" customHeight="1">
      <c r="A238" s="70"/>
      <c r="B238" s="71"/>
      <c r="C238" s="71"/>
      <c r="D238" s="71"/>
      <c r="E238" s="72"/>
      <c r="F238" s="73"/>
      <c r="G238" s="73"/>
      <c r="H238" s="73"/>
      <c r="I238" s="55"/>
    </row>
    <row r="239" spans="1:9" s="44" customFormat="1" ht="15" customHeight="1">
      <c r="A239" s="70"/>
      <c r="B239" s="71"/>
      <c r="C239" s="71"/>
      <c r="D239" s="71"/>
      <c r="E239" s="72"/>
      <c r="F239" s="73"/>
      <c r="G239" s="73"/>
      <c r="H239" s="73"/>
      <c r="I239" s="55"/>
    </row>
    <row r="240" spans="1:9" s="44" customFormat="1" ht="15" customHeight="1">
      <c r="A240" s="70"/>
      <c r="B240" s="71"/>
      <c r="C240" s="71"/>
      <c r="D240" s="71"/>
      <c r="E240" s="72"/>
      <c r="F240" s="73"/>
      <c r="G240" s="73"/>
      <c r="H240" s="73"/>
      <c r="I240" s="55"/>
    </row>
    <row r="241" spans="1:9" s="44" customFormat="1" ht="15" customHeight="1">
      <c r="A241" s="70"/>
      <c r="B241" s="71"/>
      <c r="C241" s="71"/>
      <c r="D241" s="71"/>
      <c r="E241" s="72"/>
      <c r="F241" s="73"/>
      <c r="G241" s="73"/>
      <c r="H241" s="73"/>
      <c r="I241" s="55"/>
    </row>
    <row r="242" spans="1:9" s="44" customFormat="1" ht="15" customHeight="1">
      <c r="A242" s="70"/>
      <c r="B242" s="71"/>
      <c r="C242" s="71"/>
      <c r="D242" s="71"/>
      <c r="E242" s="72"/>
      <c r="F242" s="73"/>
      <c r="G242" s="73"/>
      <c r="H242" s="73"/>
      <c r="I242" s="55"/>
    </row>
    <row r="243" spans="1:9" s="44" customFormat="1" ht="15" customHeight="1">
      <c r="A243" s="70"/>
      <c r="B243" s="71"/>
      <c r="C243" s="71"/>
      <c r="D243" s="71"/>
      <c r="E243" s="72"/>
      <c r="F243" s="73"/>
      <c r="G243" s="73"/>
      <c r="H243" s="73"/>
      <c r="I243" s="55"/>
    </row>
    <row r="244" spans="1:9" s="44" customFormat="1" ht="15" customHeight="1">
      <c r="A244" s="70"/>
      <c r="B244" s="71"/>
      <c r="C244" s="71"/>
      <c r="D244" s="71"/>
      <c r="E244" s="72"/>
      <c r="F244" s="73"/>
      <c r="G244" s="73"/>
      <c r="H244" s="73"/>
      <c r="I244" s="55"/>
    </row>
    <row r="245" spans="1:9" s="44" customFormat="1" ht="15" customHeight="1">
      <c r="A245" s="70"/>
      <c r="B245" s="71"/>
      <c r="C245" s="71"/>
      <c r="D245" s="71"/>
      <c r="E245" s="72"/>
      <c r="F245" s="73"/>
      <c r="G245" s="73"/>
      <c r="H245" s="73"/>
      <c r="I245" s="55"/>
    </row>
    <row r="246" spans="1:9" s="44" customFormat="1" ht="15" customHeight="1" thickBot="1">
      <c r="A246" s="74"/>
      <c r="B246" s="75"/>
      <c r="C246" s="75"/>
      <c r="D246" s="75"/>
      <c r="E246" s="76"/>
      <c r="F246" s="77"/>
      <c r="G246" s="77"/>
      <c r="H246" s="77"/>
      <c r="I246" s="80"/>
    </row>
    <row r="247" spans="1:9" s="44" customFormat="1" ht="15" customHeight="1">
      <c r="A247" s="70"/>
      <c r="B247" s="71"/>
      <c r="C247" s="71"/>
      <c r="D247" s="71"/>
      <c r="E247" s="72"/>
      <c r="F247" s="73"/>
      <c r="G247" s="73"/>
      <c r="H247" s="73"/>
      <c r="I247" s="55"/>
    </row>
    <row r="248" spans="1:9" s="44" customFormat="1" ht="15" customHeight="1">
      <c r="A248" s="70"/>
      <c r="B248" s="71"/>
      <c r="C248" s="71"/>
      <c r="D248" s="71"/>
      <c r="E248" s="72"/>
      <c r="F248" s="73"/>
      <c r="G248" s="73"/>
      <c r="H248" s="73"/>
      <c r="I248" s="54"/>
    </row>
  </sheetData>
  <sheetProtection/>
  <mergeCells count="7">
    <mergeCell ref="A1:I2"/>
    <mergeCell ref="A3:I3"/>
    <mergeCell ref="A6:E6"/>
    <mergeCell ref="I6:I7"/>
    <mergeCell ref="F6:H6"/>
    <mergeCell ref="I4:I5"/>
    <mergeCell ref="F4:H5"/>
  </mergeCells>
  <printOptions horizontalCentered="1"/>
  <pageMargins left="0.5511811023622047" right="0.5511811023622047" top="0.5905511811023623" bottom="0.7874015748031497" header="0.5118110236220472" footer="0.5118110236220472"/>
  <pageSetup blackAndWhite="1" firstPageNumber="14" useFirstPageNumber="1" horizontalDpi="600" verticalDpi="600" orientation="portrait" pageOrder="overThenDown" paperSize="9" r:id="rId1"/>
  <headerFooter alignWithMargins="0">
    <oddFooter>&amp;C&amp;P</oddFooter>
  </headerFooter>
  <rowBreaks count="19" manualBreakCount="19">
    <brk id="17" max="8" man="1"/>
    <brk id="27" max="8" man="1"/>
    <brk id="35" max="8" man="1"/>
    <brk id="45" max="8" man="1"/>
    <brk id="56" max="8" man="1"/>
    <brk id="75" max="8" man="1"/>
    <brk id="90" max="8" man="1"/>
    <brk id="100" max="8" man="1"/>
    <brk id="113" max="8" man="1"/>
    <brk id="128" max="8" man="1"/>
    <brk id="138" max="8" man="1"/>
    <brk id="153" max="8" man="1"/>
    <brk id="166" max="8" man="1"/>
    <brk id="181" max="8" man="1"/>
    <brk id="189" max="8" man="1"/>
    <brk id="196" max="8" man="1"/>
    <brk id="205" max="8" man="1"/>
    <brk id="214" max="8" man="1"/>
    <brk id="246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F55"/>
  <sheetViews>
    <sheetView view="pageBreakPreview" zoomScaleSheetLayoutView="100" zoomScalePageLayoutView="0" workbookViewId="0" topLeftCell="A1">
      <selection activeCell="N30" sqref="N30"/>
    </sheetView>
  </sheetViews>
  <sheetFormatPr defaultColWidth="9.00390625" defaultRowHeight="16.5"/>
  <cols>
    <col min="1" max="1" width="3.875" style="45" customWidth="1"/>
    <col min="2" max="2" width="29.00390625" style="46" customWidth="1"/>
    <col min="3" max="5" width="16.50390625" style="47" customWidth="1"/>
    <col min="6" max="6" width="8.875" style="53" customWidth="1"/>
    <col min="7" max="16384" width="8.875" style="46" customWidth="1"/>
  </cols>
  <sheetData>
    <row r="1" spans="1:6" s="38" customFormat="1" ht="27.75" customHeight="1">
      <c r="A1" s="114" t="s">
        <v>111</v>
      </c>
      <c r="B1" s="114"/>
      <c r="C1" s="114"/>
      <c r="D1" s="114"/>
      <c r="E1" s="114"/>
      <c r="F1" s="48"/>
    </row>
    <row r="2" spans="1:6" s="38" customFormat="1" ht="27.75" customHeight="1">
      <c r="A2" s="114"/>
      <c r="B2" s="114"/>
      <c r="C2" s="114"/>
      <c r="D2" s="114"/>
      <c r="E2" s="114"/>
      <c r="F2" s="48"/>
    </row>
    <row r="3" spans="1:6" s="38" customFormat="1" ht="24.75" customHeight="1">
      <c r="A3" s="115" t="s">
        <v>123</v>
      </c>
      <c r="B3" s="115"/>
      <c r="C3" s="115"/>
      <c r="D3" s="115"/>
      <c r="E3" s="115"/>
      <c r="F3" s="48"/>
    </row>
    <row r="4" spans="1:6" s="40" customFormat="1" ht="21.75" customHeight="1">
      <c r="A4" s="39"/>
      <c r="B4" s="39"/>
      <c r="C4" s="116" t="s">
        <v>124</v>
      </c>
      <c r="D4" s="116"/>
      <c r="E4" s="118" t="s">
        <v>114</v>
      </c>
      <c r="F4" s="49"/>
    </row>
    <row r="5" spans="1:6" s="42" customFormat="1" ht="17.25" customHeight="1" thickBot="1">
      <c r="A5" s="41"/>
      <c r="C5" s="122"/>
      <c r="D5" s="122"/>
      <c r="E5" s="119"/>
      <c r="F5" s="50"/>
    </row>
    <row r="6" spans="1:6" s="43" customFormat="1" ht="23.25" customHeight="1">
      <c r="A6" s="108" t="s">
        <v>121</v>
      </c>
      <c r="B6" s="109"/>
      <c r="C6" s="110" t="s">
        <v>116</v>
      </c>
      <c r="D6" s="111"/>
      <c r="E6" s="111"/>
      <c r="F6" s="51"/>
    </row>
    <row r="7" spans="1:6" s="43" customFormat="1" ht="23.25" customHeight="1" thickBot="1">
      <c r="A7" s="57" t="s">
        <v>197</v>
      </c>
      <c r="B7" s="58" t="s">
        <v>125</v>
      </c>
      <c r="C7" s="58" t="s">
        <v>118</v>
      </c>
      <c r="D7" s="58" t="s">
        <v>119</v>
      </c>
      <c r="E7" s="59" t="s">
        <v>120</v>
      </c>
      <c r="F7" s="51"/>
    </row>
    <row r="8" spans="1:5" s="44" customFormat="1" ht="24" customHeight="1">
      <c r="A8" s="60"/>
      <c r="B8" s="61" t="s">
        <v>230</v>
      </c>
      <c r="C8" s="62">
        <v>3825806</v>
      </c>
      <c r="D8" s="62">
        <v>771924</v>
      </c>
      <c r="E8" s="63">
        <v>4597730</v>
      </c>
    </row>
    <row r="9" spans="1:5" s="44" customFormat="1" ht="24" customHeight="1">
      <c r="A9" s="60"/>
      <c r="B9" s="61" t="s">
        <v>158</v>
      </c>
      <c r="C9" s="62">
        <v>2196882</v>
      </c>
      <c r="D9" s="62">
        <v>226663</v>
      </c>
      <c r="E9" s="63">
        <v>2423545</v>
      </c>
    </row>
    <row r="10" spans="1:5" s="44" customFormat="1" ht="24" customHeight="1">
      <c r="A10" s="60">
        <v>2</v>
      </c>
      <c r="B10" s="61" t="s">
        <v>159</v>
      </c>
      <c r="C10" s="62">
        <v>45227</v>
      </c>
      <c r="D10" s="62">
        <v>32169</v>
      </c>
      <c r="E10" s="63">
        <v>77396</v>
      </c>
    </row>
    <row r="11" spans="1:5" s="44" customFormat="1" ht="24" customHeight="1">
      <c r="A11" s="60">
        <v>4</v>
      </c>
      <c r="B11" s="61" t="s">
        <v>160</v>
      </c>
      <c r="C11" s="62">
        <v>4200</v>
      </c>
      <c r="D11" s="62" t="s">
        <v>231</v>
      </c>
      <c r="E11" s="63">
        <v>4200</v>
      </c>
    </row>
    <row r="12" spans="1:5" s="44" customFormat="1" ht="24" customHeight="1">
      <c r="A12" s="60">
        <v>5</v>
      </c>
      <c r="B12" s="61" t="s">
        <v>175</v>
      </c>
      <c r="C12" s="62">
        <v>21036</v>
      </c>
      <c r="D12" s="62" t="s">
        <v>231</v>
      </c>
      <c r="E12" s="63">
        <v>21036</v>
      </c>
    </row>
    <row r="13" spans="1:5" s="44" customFormat="1" ht="24" customHeight="1">
      <c r="A13" s="60">
        <v>6</v>
      </c>
      <c r="B13" s="61" t="s">
        <v>176</v>
      </c>
      <c r="C13" s="62" t="s">
        <v>231</v>
      </c>
      <c r="D13" s="62">
        <v>7839</v>
      </c>
      <c r="E13" s="63">
        <v>7839</v>
      </c>
    </row>
    <row r="14" spans="1:5" s="44" customFormat="1" ht="24" customHeight="1">
      <c r="A14" s="60">
        <v>7</v>
      </c>
      <c r="B14" s="61" t="s">
        <v>161</v>
      </c>
      <c r="C14" s="62">
        <v>2013743</v>
      </c>
      <c r="D14" s="62">
        <v>36567</v>
      </c>
      <c r="E14" s="63">
        <v>2050310</v>
      </c>
    </row>
    <row r="15" spans="1:5" s="44" customFormat="1" ht="24" customHeight="1">
      <c r="A15" s="60">
        <v>8</v>
      </c>
      <c r="B15" s="61" t="s">
        <v>79</v>
      </c>
      <c r="C15" s="62">
        <v>14441</v>
      </c>
      <c r="D15" s="62">
        <v>14204</v>
      </c>
      <c r="E15" s="63">
        <v>28645</v>
      </c>
    </row>
    <row r="16" spans="1:5" s="44" customFormat="1" ht="24" customHeight="1">
      <c r="A16" s="60">
        <v>10</v>
      </c>
      <c r="B16" s="61" t="s">
        <v>162</v>
      </c>
      <c r="C16" s="62">
        <v>78235</v>
      </c>
      <c r="D16" s="62">
        <v>135884</v>
      </c>
      <c r="E16" s="63">
        <v>214119</v>
      </c>
    </row>
    <row r="17" spans="1:5" s="44" customFormat="1" ht="24" customHeight="1">
      <c r="A17" s="60">
        <v>11</v>
      </c>
      <c r="B17" s="61" t="s">
        <v>177</v>
      </c>
      <c r="C17" s="62">
        <v>20000</v>
      </c>
      <c r="D17" s="62" t="s">
        <v>231</v>
      </c>
      <c r="E17" s="63">
        <v>20000</v>
      </c>
    </row>
    <row r="18" spans="1:5" s="44" customFormat="1" ht="24" customHeight="1">
      <c r="A18" s="60"/>
      <c r="B18" s="61" t="s">
        <v>163</v>
      </c>
      <c r="C18" s="62">
        <v>373025</v>
      </c>
      <c r="D18" s="62">
        <v>290957</v>
      </c>
      <c r="E18" s="63">
        <v>663982</v>
      </c>
    </row>
    <row r="19" spans="1:5" s="44" customFormat="1" ht="24" customHeight="1">
      <c r="A19" s="60">
        <v>14</v>
      </c>
      <c r="B19" s="61" t="s">
        <v>164</v>
      </c>
      <c r="C19" s="62">
        <v>34048</v>
      </c>
      <c r="D19" s="62">
        <v>226607</v>
      </c>
      <c r="E19" s="63">
        <v>260655</v>
      </c>
    </row>
    <row r="20" spans="1:5" s="44" customFormat="1" ht="24" customHeight="1">
      <c r="A20" s="60">
        <v>15</v>
      </c>
      <c r="B20" s="61" t="s">
        <v>165</v>
      </c>
      <c r="C20" s="62">
        <v>338977</v>
      </c>
      <c r="D20" s="62">
        <v>64350</v>
      </c>
      <c r="E20" s="63">
        <v>403327</v>
      </c>
    </row>
    <row r="21" spans="1:5" s="44" customFormat="1" ht="24" customHeight="1">
      <c r="A21" s="60"/>
      <c r="B21" s="61" t="s">
        <v>166</v>
      </c>
      <c r="C21" s="62">
        <v>46719</v>
      </c>
      <c r="D21" s="62">
        <v>193929</v>
      </c>
      <c r="E21" s="63">
        <v>240648</v>
      </c>
    </row>
    <row r="22" spans="1:5" s="44" customFormat="1" ht="24" customHeight="1">
      <c r="A22" s="60">
        <v>16</v>
      </c>
      <c r="B22" s="61" t="s">
        <v>167</v>
      </c>
      <c r="C22" s="62">
        <v>17116</v>
      </c>
      <c r="D22" s="62">
        <v>193929</v>
      </c>
      <c r="E22" s="63">
        <v>211045</v>
      </c>
    </row>
    <row r="23" spans="1:5" s="44" customFormat="1" ht="24" customHeight="1">
      <c r="A23" s="60">
        <v>19</v>
      </c>
      <c r="B23" s="61" t="s">
        <v>168</v>
      </c>
      <c r="C23" s="62">
        <v>29603</v>
      </c>
      <c r="D23" s="62" t="s">
        <v>231</v>
      </c>
      <c r="E23" s="63">
        <v>29603</v>
      </c>
    </row>
    <row r="24" spans="1:5" s="44" customFormat="1" ht="24" customHeight="1">
      <c r="A24" s="60"/>
      <c r="B24" s="61" t="s">
        <v>169</v>
      </c>
      <c r="C24" s="62">
        <v>269610</v>
      </c>
      <c r="D24" s="62">
        <v>60375</v>
      </c>
      <c r="E24" s="63">
        <v>329985</v>
      </c>
    </row>
    <row r="25" spans="1:5" s="44" customFormat="1" ht="24" customHeight="1">
      <c r="A25" s="60">
        <v>20</v>
      </c>
      <c r="B25" s="61" t="s">
        <v>178</v>
      </c>
      <c r="C25" s="62">
        <v>235610</v>
      </c>
      <c r="D25" s="62">
        <v>60375</v>
      </c>
      <c r="E25" s="63">
        <v>295985</v>
      </c>
    </row>
    <row r="26" spans="1:5" s="44" customFormat="1" ht="24" customHeight="1">
      <c r="A26" s="60">
        <v>22</v>
      </c>
      <c r="B26" s="61" t="s">
        <v>170</v>
      </c>
      <c r="C26" s="62">
        <v>4000</v>
      </c>
      <c r="D26" s="62" t="s">
        <v>231</v>
      </c>
      <c r="E26" s="63">
        <v>4000</v>
      </c>
    </row>
    <row r="27" spans="1:5" s="44" customFormat="1" ht="24" customHeight="1">
      <c r="A27" s="60">
        <v>24</v>
      </c>
      <c r="B27" s="61" t="s">
        <v>171</v>
      </c>
      <c r="C27" s="62">
        <v>30000</v>
      </c>
      <c r="D27" s="62" t="s">
        <v>231</v>
      </c>
      <c r="E27" s="63">
        <v>30000</v>
      </c>
    </row>
    <row r="28" spans="1:5" s="44" customFormat="1" ht="24" customHeight="1">
      <c r="A28" s="60"/>
      <c r="B28" s="61" t="s">
        <v>172</v>
      </c>
      <c r="C28" s="62">
        <v>931298</v>
      </c>
      <c r="D28" s="62" t="s">
        <v>231</v>
      </c>
      <c r="E28" s="63">
        <v>931298</v>
      </c>
    </row>
    <row r="29" spans="1:5" s="44" customFormat="1" ht="24" customHeight="1">
      <c r="A29" s="60">
        <v>26</v>
      </c>
      <c r="B29" s="61" t="s">
        <v>173</v>
      </c>
      <c r="C29" s="62">
        <v>924722</v>
      </c>
      <c r="D29" s="62" t="s">
        <v>231</v>
      </c>
      <c r="E29" s="63">
        <v>924722</v>
      </c>
    </row>
    <row r="30" spans="1:5" s="44" customFormat="1" ht="24" customHeight="1">
      <c r="A30" s="60">
        <v>27</v>
      </c>
      <c r="B30" s="61" t="s">
        <v>179</v>
      </c>
      <c r="C30" s="62">
        <v>6576</v>
      </c>
      <c r="D30" s="62" t="s">
        <v>231</v>
      </c>
      <c r="E30" s="63">
        <v>6576</v>
      </c>
    </row>
    <row r="31" spans="1:5" s="44" customFormat="1" ht="24" customHeight="1">
      <c r="A31" s="60"/>
      <c r="B31" s="61" t="s">
        <v>383</v>
      </c>
      <c r="C31" s="62">
        <v>8272</v>
      </c>
      <c r="D31" s="62" t="s">
        <v>231</v>
      </c>
      <c r="E31" s="63">
        <v>8272</v>
      </c>
    </row>
    <row r="32" spans="1:5" s="44" customFormat="1" ht="24" customHeight="1" thickBot="1">
      <c r="A32" s="64">
        <v>32</v>
      </c>
      <c r="B32" s="65" t="s">
        <v>174</v>
      </c>
      <c r="C32" s="66">
        <v>8272</v>
      </c>
      <c r="D32" s="66" t="s">
        <v>231</v>
      </c>
      <c r="E32" s="67">
        <v>8272</v>
      </c>
    </row>
    <row r="33" spans="1:5" s="44" customFormat="1" ht="24.75" customHeight="1">
      <c r="A33" s="60"/>
      <c r="B33" s="61"/>
      <c r="C33" s="62"/>
      <c r="D33" s="62"/>
      <c r="E33" s="63"/>
    </row>
    <row r="34" spans="1:5" s="44" customFormat="1" ht="24.75" customHeight="1">
      <c r="A34" s="60"/>
      <c r="B34" s="61"/>
      <c r="C34" s="62"/>
      <c r="D34" s="62"/>
      <c r="E34" s="63"/>
    </row>
    <row r="35" spans="1:5" s="44" customFormat="1" ht="24.75" customHeight="1">
      <c r="A35" s="60"/>
      <c r="B35" s="61"/>
      <c r="C35" s="62"/>
      <c r="D35" s="62"/>
      <c r="E35" s="63"/>
    </row>
    <row r="36" spans="1:5" s="44" customFormat="1" ht="24.75" customHeight="1">
      <c r="A36" s="60"/>
      <c r="B36" s="61"/>
      <c r="C36" s="62"/>
      <c r="D36" s="62"/>
      <c r="E36" s="63"/>
    </row>
    <row r="37" spans="1:5" s="44" customFormat="1" ht="24.75" customHeight="1">
      <c r="A37" s="60"/>
      <c r="B37" s="61"/>
      <c r="C37" s="62"/>
      <c r="D37" s="62"/>
      <c r="E37" s="63"/>
    </row>
    <row r="38" spans="1:5" s="44" customFormat="1" ht="24.75" customHeight="1">
      <c r="A38" s="60"/>
      <c r="B38" s="61"/>
      <c r="C38" s="62"/>
      <c r="D38" s="62"/>
      <c r="E38" s="63"/>
    </row>
    <row r="39" spans="1:5" s="44" customFormat="1" ht="24.75" customHeight="1">
      <c r="A39" s="60"/>
      <c r="B39" s="61"/>
      <c r="C39" s="62"/>
      <c r="D39" s="62"/>
      <c r="E39" s="63"/>
    </row>
    <row r="40" spans="1:5" s="44" customFormat="1" ht="24.75" customHeight="1">
      <c r="A40" s="60"/>
      <c r="B40" s="61"/>
      <c r="C40" s="62"/>
      <c r="D40" s="62"/>
      <c r="E40" s="63"/>
    </row>
    <row r="41" spans="1:5" s="44" customFormat="1" ht="24.75" customHeight="1">
      <c r="A41" s="60"/>
      <c r="B41" s="61"/>
      <c r="C41" s="62"/>
      <c r="D41" s="62"/>
      <c r="E41" s="63"/>
    </row>
    <row r="42" spans="1:5" s="44" customFormat="1" ht="24.75" customHeight="1">
      <c r="A42" s="60"/>
      <c r="B42" s="61"/>
      <c r="C42" s="62"/>
      <c r="D42" s="62"/>
      <c r="E42" s="63"/>
    </row>
    <row r="43" spans="1:5" s="44" customFormat="1" ht="24.75" customHeight="1">
      <c r="A43" s="60"/>
      <c r="B43" s="61"/>
      <c r="C43" s="62"/>
      <c r="D43" s="62"/>
      <c r="E43" s="63"/>
    </row>
    <row r="44" spans="1:5" s="44" customFormat="1" ht="24.75" customHeight="1">
      <c r="A44" s="60"/>
      <c r="B44" s="61"/>
      <c r="C44" s="62"/>
      <c r="D44" s="62"/>
      <c r="E44" s="63"/>
    </row>
    <row r="45" spans="1:5" s="44" customFormat="1" ht="24.75" customHeight="1">
      <c r="A45" s="60"/>
      <c r="B45" s="61"/>
      <c r="C45" s="62"/>
      <c r="D45" s="62"/>
      <c r="E45" s="63"/>
    </row>
    <row r="46" spans="1:5" s="44" customFormat="1" ht="24.75" customHeight="1">
      <c r="A46" s="60"/>
      <c r="B46" s="61"/>
      <c r="C46" s="62"/>
      <c r="D46" s="62"/>
      <c r="E46" s="63"/>
    </row>
    <row r="47" spans="1:5" s="44" customFormat="1" ht="24.75" customHeight="1">
      <c r="A47" s="60"/>
      <c r="B47" s="61"/>
      <c r="C47" s="62"/>
      <c r="D47" s="62"/>
      <c r="E47" s="63"/>
    </row>
    <row r="48" spans="1:5" s="44" customFormat="1" ht="24.75" customHeight="1">
      <c r="A48" s="60"/>
      <c r="B48" s="61"/>
      <c r="C48" s="62"/>
      <c r="D48" s="62"/>
      <c r="E48" s="63"/>
    </row>
    <row r="49" spans="1:5" s="44" customFormat="1" ht="24.75" customHeight="1">
      <c r="A49" s="60"/>
      <c r="B49" s="61"/>
      <c r="C49" s="62"/>
      <c r="D49" s="62"/>
      <c r="E49" s="63"/>
    </row>
    <row r="50" spans="1:5" s="44" customFormat="1" ht="24.75" customHeight="1">
      <c r="A50" s="60"/>
      <c r="B50" s="61"/>
      <c r="C50" s="62"/>
      <c r="D50" s="62"/>
      <c r="E50" s="63"/>
    </row>
    <row r="51" spans="1:5" s="44" customFormat="1" ht="24.75" customHeight="1">
      <c r="A51" s="60"/>
      <c r="B51" s="61"/>
      <c r="C51" s="62"/>
      <c r="D51" s="62"/>
      <c r="E51" s="63"/>
    </row>
    <row r="52" spans="1:5" s="44" customFormat="1" ht="24.75" customHeight="1">
      <c r="A52" s="60"/>
      <c r="B52" s="61"/>
      <c r="C52" s="62"/>
      <c r="D52" s="62"/>
      <c r="E52" s="63"/>
    </row>
    <row r="53" spans="1:5" s="44" customFormat="1" ht="25.5" customHeight="1">
      <c r="A53" s="60"/>
      <c r="B53" s="61"/>
      <c r="C53" s="62"/>
      <c r="D53" s="62"/>
      <c r="E53" s="63"/>
    </row>
    <row r="54" spans="1:5" s="44" customFormat="1" ht="24.75" customHeight="1" thickBot="1">
      <c r="A54" s="64"/>
      <c r="B54" s="65"/>
      <c r="C54" s="66"/>
      <c r="D54" s="66"/>
      <c r="E54" s="67"/>
    </row>
    <row r="55" spans="1:5" s="44" customFormat="1" ht="24.75" customHeight="1">
      <c r="A55" s="60"/>
      <c r="B55" s="61"/>
      <c r="C55" s="62"/>
      <c r="D55" s="62"/>
      <c r="E55" s="63"/>
    </row>
  </sheetData>
  <sheetProtection/>
  <mergeCells count="6">
    <mergeCell ref="A1:E2"/>
    <mergeCell ref="A3:E3"/>
    <mergeCell ref="E4:E5"/>
    <mergeCell ref="A6:B6"/>
    <mergeCell ref="C6:E6"/>
    <mergeCell ref="C4:D5"/>
  </mergeCells>
  <printOptions horizontalCentered="1"/>
  <pageMargins left="0.7480314960629921" right="0.7480314960629921" top="0.5905511811023623" bottom="0.7874015748031497" header="0.5118110236220472" footer="0.5118110236220472"/>
  <pageSetup blackAndWhite="1" firstPageNumber="33" useFirstPageNumber="1" horizontalDpi="600" verticalDpi="600" orientation="portrait" pageOrder="overThenDown" paperSize="9" r:id="rId1"/>
  <headerFooter alignWithMargins="0">
    <oddFooter>&amp;C&amp;P</oddFooter>
  </headerFooter>
  <rowBreaks count="2" manualBreakCount="2">
    <brk id="32" max="4" man="1"/>
    <brk id="54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H193"/>
  <sheetViews>
    <sheetView view="pageBreakPreview" zoomScale="115" zoomScaleSheetLayoutView="115" zoomScalePageLayoutView="0" workbookViewId="0" topLeftCell="A1">
      <selection activeCell="N30" sqref="N30"/>
    </sheetView>
  </sheetViews>
  <sheetFormatPr defaultColWidth="9.00390625" defaultRowHeight="16.5"/>
  <cols>
    <col min="1" max="1" width="3.625" style="45" customWidth="1"/>
    <col min="2" max="2" width="3.625" style="52" customWidth="1"/>
    <col min="3" max="3" width="3.625" style="46" customWidth="1"/>
    <col min="4" max="4" width="25.625" style="46" customWidth="1"/>
    <col min="5" max="7" width="16.125" style="47" customWidth="1"/>
    <col min="8" max="8" width="8.875" style="53" customWidth="1"/>
    <col min="9" max="16384" width="8.875" style="46" customWidth="1"/>
  </cols>
  <sheetData>
    <row r="1" spans="1:8" s="38" customFormat="1" ht="27.75" customHeight="1">
      <c r="A1" s="114" t="s">
        <v>111</v>
      </c>
      <c r="B1" s="114"/>
      <c r="C1" s="114"/>
      <c r="D1" s="114"/>
      <c r="E1" s="114"/>
      <c r="F1" s="114"/>
      <c r="G1" s="114"/>
      <c r="H1" s="48"/>
    </row>
    <row r="2" spans="1:8" s="38" customFormat="1" ht="27.75" customHeight="1">
      <c r="A2" s="114"/>
      <c r="B2" s="114"/>
      <c r="C2" s="114"/>
      <c r="D2" s="114"/>
      <c r="E2" s="114"/>
      <c r="F2" s="114"/>
      <c r="G2" s="114"/>
      <c r="H2" s="48"/>
    </row>
    <row r="3" spans="1:8" s="38" customFormat="1" ht="24.75" customHeight="1">
      <c r="A3" s="115" t="s">
        <v>126</v>
      </c>
      <c r="B3" s="115"/>
      <c r="C3" s="115"/>
      <c r="D3" s="115"/>
      <c r="E3" s="115"/>
      <c r="F3" s="115"/>
      <c r="G3" s="115"/>
      <c r="H3" s="48"/>
    </row>
    <row r="4" spans="1:8" s="40" customFormat="1" ht="21.75" customHeight="1">
      <c r="A4" s="39"/>
      <c r="B4" s="39"/>
      <c r="C4" s="39"/>
      <c r="D4" s="120" t="s">
        <v>127</v>
      </c>
      <c r="E4" s="120"/>
      <c r="F4" s="120"/>
      <c r="G4" s="118" t="s">
        <v>114</v>
      </c>
      <c r="H4" s="49"/>
    </row>
    <row r="5" spans="1:8" s="42" customFormat="1" ht="17.25" customHeight="1" thickBot="1">
      <c r="A5" s="41"/>
      <c r="D5" s="123"/>
      <c r="E5" s="123"/>
      <c r="F5" s="123"/>
      <c r="G5" s="119"/>
      <c r="H5" s="50"/>
    </row>
    <row r="6" spans="1:8" s="43" customFormat="1" ht="23.25" customHeight="1">
      <c r="A6" s="108" t="s">
        <v>115</v>
      </c>
      <c r="B6" s="108"/>
      <c r="C6" s="108"/>
      <c r="D6" s="109"/>
      <c r="E6" s="110" t="s">
        <v>116</v>
      </c>
      <c r="F6" s="111"/>
      <c r="G6" s="111"/>
      <c r="H6" s="51"/>
    </row>
    <row r="7" spans="1:8" s="43" customFormat="1" ht="23.25" customHeight="1" thickBot="1">
      <c r="A7" s="57" t="s">
        <v>197</v>
      </c>
      <c r="B7" s="69" t="s">
        <v>199</v>
      </c>
      <c r="C7" s="69" t="s">
        <v>200</v>
      </c>
      <c r="D7" s="58" t="s">
        <v>122</v>
      </c>
      <c r="E7" s="58" t="s">
        <v>118</v>
      </c>
      <c r="F7" s="58" t="s">
        <v>119</v>
      </c>
      <c r="G7" s="59" t="s">
        <v>120</v>
      </c>
      <c r="H7" s="51"/>
    </row>
    <row r="8" spans="1:7" s="44" customFormat="1" ht="15.75" customHeight="1">
      <c r="A8" s="70"/>
      <c r="B8" s="71"/>
      <c r="C8" s="71"/>
      <c r="D8" s="72" t="s">
        <v>232</v>
      </c>
      <c r="E8" s="73"/>
      <c r="F8" s="73"/>
      <c r="G8" s="78"/>
    </row>
    <row r="9" spans="1:7" s="44" customFormat="1" ht="15.75" customHeight="1">
      <c r="A9" s="70">
        <v>2</v>
      </c>
      <c r="B9" s="71"/>
      <c r="C9" s="71"/>
      <c r="D9" s="72" t="s">
        <v>159</v>
      </c>
      <c r="E9" s="73">
        <v>45227</v>
      </c>
      <c r="F9" s="73">
        <v>32169</v>
      </c>
      <c r="G9" s="78">
        <v>77396</v>
      </c>
    </row>
    <row r="10" spans="1:7" s="44" customFormat="1" ht="15.75" customHeight="1">
      <c r="A10" s="70"/>
      <c r="B10" s="71"/>
      <c r="C10" s="71"/>
      <c r="D10" s="72" t="s">
        <v>233</v>
      </c>
      <c r="E10" s="73"/>
      <c r="F10" s="73"/>
      <c r="G10" s="78"/>
    </row>
    <row r="11" spans="1:7" s="44" customFormat="1" ht="15.75" customHeight="1">
      <c r="A11" s="70"/>
      <c r="B11" s="71" t="s">
        <v>234</v>
      </c>
      <c r="C11" s="71"/>
      <c r="D11" s="72" t="s">
        <v>201</v>
      </c>
      <c r="E11" s="73">
        <v>45227</v>
      </c>
      <c r="F11" s="73">
        <v>32169</v>
      </c>
      <c r="G11" s="78">
        <v>77396</v>
      </c>
    </row>
    <row r="12" spans="1:7" s="44" customFormat="1" ht="15.75" customHeight="1">
      <c r="A12" s="70"/>
      <c r="B12" s="71"/>
      <c r="C12" s="71"/>
      <c r="D12" s="72" t="s">
        <v>309</v>
      </c>
      <c r="E12" s="73"/>
      <c r="F12" s="73"/>
      <c r="G12" s="78"/>
    </row>
    <row r="13" spans="1:7" s="44" customFormat="1" ht="15.75" customHeight="1">
      <c r="A13" s="70"/>
      <c r="B13" s="71"/>
      <c r="C13" s="71">
        <v>1</v>
      </c>
      <c r="D13" s="72" t="s">
        <v>80</v>
      </c>
      <c r="E13" s="73">
        <v>45227</v>
      </c>
      <c r="F13" s="73">
        <v>32169</v>
      </c>
      <c r="G13" s="78">
        <v>77396</v>
      </c>
    </row>
    <row r="14" spans="1:7" s="44" customFormat="1" ht="15.75" customHeight="1">
      <c r="A14" s="70"/>
      <c r="B14" s="71"/>
      <c r="C14" s="71"/>
      <c r="D14" s="72" t="s">
        <v>236</v>
      </c>
      <c r="E14" s="73"/>
      <c r="F14" s="73"/>
      <c r="G14" s="78"/>
    </row>
    <row r="15" spans="1:7" s="44" customFormat="1" ht="15.75" customHeight="1">
      <c r="A15" s="70">
        <v>4</v>
      </c>
      <c r="B15" s="71"/>
      <c r="C15" s="71"/>
      <c r="D15" s="72" t="s">
        <v>160</v>
      </c>
      <c r="E15" s="73">
        <v>4200</v>
      </c>
      <c r="F15" s="73">
        <v>0</v>
      </c>
      <c r="G15" s="78">
        <v>4200</v>
      </c>
    </row>
    <row r="16" spans="1:7" s="44" customFormat="1" ht="15.75" customHeight="1">
      <c r="A16" s="70"/>
      <c r="B16" s="71"/>
      <c r="C16" s="71"/>
      <c r="D16" s="72" t="s">
        <v>237</v>
      </c>
      <c r="E16" s="73"/>
      <c r="F16" s="73"/>
      <c r="G16" s="78"/>
    </row>
    <row r="17" spans="1:7" s="44" customFormat="1" ht="15.75" customHeight="1">
      <c r="A17" s="70"/>
      <c r="B17" s="71" t="s">
        <v>128</v>
      </c>
      <c r="C17" s="71"/>
      <c r="D17" s="72" t="s">
        <v>34</v>
      </c>
      <c r="E17" s="73">
        <v>4200</v>
      </c>
      <c r="F17" s="73">
        <v>0</v>
      </c>
      <c r="G17" s="78">
        <v>4200</v>
      </c>
    </row>
    <row r="18" spans="1:7" s="44" customFormat="1" ht="15.75" customHeight="1">
      <c r="A18" s="70"/>
      <c r="B18" s="71"/>
      <c r="C18" s="71"/>
      <c r="D18" s="72" t="s">
        <v>215</v>
      </c>
      <c r="E18" s="73"/>
      <c r="F18" s="73"/>
      <c r="G18" s="78"/>
    </row>
    <row r="19" spans="1:7" s="44" customFormat="1" ht="15.75" customHeight="1">
      <c r="A19" s="70"/>
      <c r="B19" s="71"/>
      <c r="C19" s="71">
        <v>1</v>
      </c>
      <c r="D19" s="72" t="s">
        <v>205</v>
      </c>
      <c r="E19" s="73">
        <v>4200</v>
      </c>
      <c r="F19" s="73">
        <v>0</v>
      </c>
      <c r="G19" s="78">
        <v>4200</v>
      </c>
    </row>
    <row r="20" spans="1:7" s="44" customFormat="1" ht="15.75" customHeight="1">
      <c r="A20" s="70"/>
      <c r="B20" s="71"/>
      <c r="C20" s="71"/>
      <c r="D20" s="72" t="s">
        <v>238</v>
      </c>
      <c r="E20" s="73"/>
      <c r="F20" s="73"/>
      <c r="G20" s="78"/>
    </row>
    <row r="21" spans="1:7" s="44" customFormat="1" ht="15.75" customHeight="1">
      <c r="A21" s="70">
        <v>5</v>
      </c>
      <c r="B21" s="71"/>
      <c r="C21" s="71"/>
      <c r="D21" s="72" t="s">
        <v>175</v>
      </c>
      <c r="E21" s="73">
        <v>21036</v>
      </c>
      <c r="F21" s="73">
        <v>0</v>
      </c>
      <c r="G21" s="78">
        <v>21036</v>
      </c>
    </row>
    <row r="22" spans="1:7" s="44" customFormat="1" ht="15.75" customHeight="1">
      <c r="A22" s="70"/>
      <c r="B22" s="71"/>
      <c r="C22" s="71"/>
      <c r="D22" s="72" t="s">
        <v>81</v>
      </c>
      <c r="E22" s="73"/>
      <c r="F22" s="73"/>
      <c r="G22" s="78"/>
    </row>
    <row r="23" spans="1:7" s="44" customFormat="1" ht="32.25" customHeight="1">
      <c r="A23" s="70"/>
      <c r="B23" s="71" t="s">
        <v>128</v>
      </c>
      <c r="C23" s="71"/>
      <c r="D23" s="72" t="s">
        <v>82</v>
      </c>
      <c r="E23" s="73">
        <v>21036</v>
      </c>
      <c r="F23" s="73">
        <v>0</v>
      </c>
      <c r="G23" s="78">
        <v>21036</v>
      </c>
    </row>
    <row r="24" spans="1:7" s="44" customFormat="1" ht="15.75" customHeight="1">
      <c r="A24" s="70"/>
      <c r="B24" s="71"/>
      <c r="C24" s="71"/>
      <c r="D24" s="72" t="s">
        <v>341</v>
      </c>
      <c r="E24" s="73"/>
      <c r="F24" s="73"/>
      <c r="G24" s="78"/>
    </row>
    <row r="25" spans="1:7" s="44" customFormat="1" ht="15.75" customHeight="1">
      <c r="A25" s="70"/>
      <c r="B25" s="71"/>
      <c r="C25" s="71">
        <v>1</v>
      </c>
      <c r="D25" s="72" t="s">
        <v>205</v>
      </c>
      <c r="E25" s="73">
        <v>21036</v>
      </c>
      <c r="F25" s="73">
        <v>0</v>
      </c>
      <c r="G25" s="78">
        <v>21036</v>
      </c>
    </row>
    <row r="26" spans="1:7" s="44" customFormat="1" ht="15.75" customHeight="1">
      <c r="A26" s="70"/>
      <c r="B26" s="71"/>
      <c r="C26" s="71"/>
      <c r="D26" s="72" t="s">
        <v>239</v>
      </c>
      <c r="E26" s="73"/>
      <c r="F26" s="73"/>
      <c r="G26" s="78"/>
    </row>
    <row r="27" spans="1:7" s="44" customFormat="1" ht="15.75" customHeight="1">
      <c r="A27" s="70">
        <v>6</v>
      </c>
      <c r="B27" s="71"/>
      <c r="C27" s="71"/>
      <c r="D27" s="72" t="s">
        <v>176</v>
      </c>
      <c r="E27" s="73">
        <v>0</v>
      </c>
      <c r="F27" s="73">
        <v>7839</v>
      </c>
      <c r="G27" s="78">
        <v>7839</v>
      </c>
    </row>
    <row r="28" spans="1:7" s="44" customFormat="1" ht="15.75" customHeight="1">
      <c r="A28" s="70"/>
      <c r="B28" s="71"/>
      <c r="C28" s="71"/>
      <c r="D28" s="72" t="s">
        <v>83</v>
      </c>
      <c r="E28" s="73"/>
      <c r="F28" s="73"/>
      <c r="G28" s="78"/>
    </row>
    <row r="29" spans="1:7" s="44" customFormat="1" ht="15.75" customHeight="1">
      <c r="A29" s="70"/>
      <c r="B29" s="71" t="s">
        <v>234</v>
      </c>
      <c r="C29" s="71"/>
      <c r="D29" s="72" t="s">
        <v>345</v>
      </c>
      <c r="E29" s="73">
        <v>0</v>
      </c>
      <c r="F29" s="73">
        <v>7839</v>
      </c>
      <c r="G29" s="78">
        <v>7839</v>
      </c>
    </row>
    <row r="30" spans="1:7" s="44" customFormat="1" ht="15.75" customHeight="1">
      <c r="A30" s="70"/>
      <c r="B30" s="71"/>
      <c r="C30" s="71"/>
      <c r="D30" s="72" t="s">
        <v>346</v>
      </c>
      <c r="E30" s="73"/>
      <c r="F30" s="73"/>
      <c r="G30" s="78"/>
    </row>
    <row r="31" spans="1:7" s="44" customFormat="1" ht="15.75" customHeight="1">
      <c r="A31" s="70"/>
      <c r="B31" s="71"/>
      <c r="C31" s="71" t="s">
        <v>128</v>
      </c>
      <c r="D31" s="72" t="s">
        <v>235</v>
      </c>
      <c r="E31" s="73">
        <v>0</v>
      </c>
      <c r="F31" s="73">
        <v>7839</v>
      </c>
      <c r="G31" s="78">
        <v>7839</v>
      </c>
    </row>
    <row r="32" spans="1:7" s="44" customFormat="1" ht="15.75" customHeight="1">
      <c r="A32" s="70"/>
      <c r="B32" s="71"/>
      <c r="C32" s="71"/>
      <c r="D32" s="72" t="s">
        <v>241</v>
      </c>
      <c r="E32" s="73"/>
      <c r="F32" s="73"/>
      <c r="G32" s="78"/>
    </row>
    <row r="33" spans="1:7" s="44" customFormat="1" ht="15.75" customHeight="1">
      <c r="A33" s="70">
        <v>7</v>
      </c>
      <c r="B33" s="71"/>
      <c r="C33" s="71"/>
      <c r="D33" s="72" t="s">
        <v>161</v>
      </c>
      <c r="E33" s="73">
        <v>2013743</v>
      </c>
      <c r="F33" s="73">
        <v>36567</v>
      </c>
      <c r="G33" s="78">
        <v>2050310</v>
      </c>
    </row>
    <row r="34" spans="1:7" s="44" customFormat="1" ht="15.75" customHeight="1">
      <c r="A34" s="70"/>
      <c r="B34" s="71"/>
      <c r="C34" s="71"/>
      <c r="D34" s="72" t="s">
        <v>242</v>
      </c>
      <c r="E34" s="73"/>
      <c r="F34" s="73"/>
      <c r="G34" s="78"/>
    </row>
    <row r="35" spans="1:7" s="44" customFormat="1" ht="15.75" customHeight="1">
      <c r="A35" s="70"/>
      <c r="B35" s="71" t="s">
        <v>128</v>
      </c>
      <c r="C35" s="71"/>
      <c r="D35" s="72" t="s">
        <v>243</v>
      </c>
      <c r="E35" s="73">
        <v>1533138</v>
      </c>
      <c r="F35" s="73">
        <v>2500</v>
      </c>
      <c r="G35" s="78">
        <v>1535638</v>
      </c>
    </row>
    <row r="36" spans="1:7" s="44" customFormat="1" ht="15.75" customHeight="1">
      <c r="A36" s="70"/>
      <c r="B36" s="71"/>
      <c r="C36" s="71"/>
      <c r="D36" s="72" t="s">
        <v>202</v>
      </c>
      <c r="E36" s="73"/>
      <c r="F36" s="73"/>
      <c r="G36" s="78"/>
    </row>
    <row r="37" spans="1:7" s="44" customFormat="1" ht="15.75" customHeight="1">
      <c r="A37" s="70"/>
      <c r="B37" s="71"/>
      <c r="C37" s="71" t="s">
        <v>128</v>
      </c>
      <c r="D37" s="72" t="s">
        <v>203</v>
      </c>
      <c r="E37" s="73">
        <v>1533138</v>
      </c>
      <c r="F37" s="73">
        <v>2500</v>
      </c>
      <c r="G37" s="78">
        <v>1535638</v>
      </c>
    </row>
    <row r="38" spans="1:7" s="44" customFormat="1" ht="15.75" customHeight="1">
      <c r="A38" s="70"/>
      <c r="B38" s="71"/>
      <c r="C38" s="71"/>
      <c r="D38" s="72" t="s">
        <v>84</v>
      </c>
      <c r="E38" s="73"/>
      <c r="F38" s="73"/>
      <c r="G38" s="78"/>
    </row>
    <row r="39" spans="1:7" s="44" customFormat="1" ht="15.75" customHeight="1">
      <c r="A39" s="70"/>
      <c r="B39" s="71" t="s">
        <v>129</v>
      </c>
      <c r="C39" s="71"/>
      <c r="D39" s="72" t="s">
        <v>5</v>
      </c>
      <c r="E39" s="73">
        <v>8550</v>
      </c>
      <c r="F39" s="73">
        <v>0</v>
      </c>
      <c r="G39" s="78">
        <v>8550</v>
      </c>
    </row>
    <row r="40" spans="1:7" s="44" customFormat="1" ht="15.75" customHeight="1">
      <c r="A40" s="70"/>
      <c r="B40" s="71"/>
      <c r="C40" s="71"/>
      <c r="D40" s="72" t="s">
        <v>6</v>
      </c>
      <c r="E40" s="73"/>
      <c r="F40" s="73"/>
      <c r="G40" s="78"/>
    </row>
    <row r="41" spans="1:7" s="44" customFormat="1" ht="15.75" customHeight="1">
      <c r="A41" s="70"/>
      <c r="B41" s="71"/>
      <c r="C41" s="71">
        <v>1</v>
      </c>
      <c r="D41" s="72" t="s">
        <v>205</v>
      </c>
      <c r="E41" s="73">
        <v>8550</v>
      </c>
      <c r="F41" s="73">
        <v>0</v>
      </c>
      <c r="G41" s="78">
        <v>8550</v>
      </c>
    </row>
    <row r="42" spans="1:7" s="44" customFormat="1" ht="15.75" customHeight="1">
      <c r="A42" s="70"/>
      <c r="B42" s="71"/>
      <c r="C42" s="71"/>
      <c r="D42" s="72" t="s">
        <v>85</v>
      </c>
      <c r="E42" s="73"/>
      <c r="F42" s="73"/>
      <c r="G42" s="78"/>
    </row>
    <row r="43" spans="1:7" s="44" customFormat="1" ht="15.75" customHeight="1" thickBot="1">
      <c r="A43" s="74"/>
      <c r="B43" s="75" t="s">
        <v>130</v>
      </c>
      <c r="C43" s="75"/>
      <c r="D43" s="76" t="s">
        <v>10</v>
      </c>
      <c r="E43" s="77">
        <v>4478</v>
      </c>
      <c r="F43" s="77">
        <v>0</v>
      </c>
      <c r="G43" s="79">
        <v>4478</v>
      </c>
    </row>
    <row r="44" spans="1:7" s="44" customFormat="1" ht="15.75" customHeight="1">
      <c r="A44" s="70"/>
      <c r="B44" s="71"/>
      <c r="C44" s="71"/>
      <c r="D44" s="72" t="s">
        <v>11</v>
      </c>
      <c r="E44" s="73"/>
      <c r="F44" s="73"/>
      <c r="G44" s="78"/>
    </row>
    <row r="45" spans="1:7" s="44" customFormat="1" ht="15.75" customHeight="1">
      <c r="A45" s="70"/>
      <c r="B45" s="71"/>
      <c r="C45" s="71" t="s">
        <v>128</v>
      </c>
      <c r="D45" s="72" t="s">
        <v>86</v>
      </c>
      <c r="E45" s="73">
        <v>4478</v>
      </c>
      <c r="F45" s="73">
        <v>0</v>
      </c>
      <c r="G45" s="78">
        <v>4478</v>
      </c>
    </row>
    <row r="46" spans="1:7" s="44" customFormat="1" ht="15.75" customHeight="1">
      <c r="A46" s="70"/>
      <c r="B46" s="71"/>
      <c r="C46" s="71"/>
      <c r="D46" s="72" t="s">
        <v>244</v>
      </c>
      <c r="E46" s="73"/>
      <c r="F46" s="73"/>
      <c r="G46" s="78"/>
    </row>
    <row r="47" spans="1:7" s="44" customFormat="1" ht="15.75" customHeight="1">
      <c r="A47" s="70"/>
      <c r="B47" s="71" t="s">
        <v>131</v>
      </c>
      <c r="C47" s="71"/>
      <c r="D47" s="72" t="s">
        <v>225</v>
      </c>
      <c r="E47" s="73">
        <v>121989</v>
      </c>
      <c r="F47" s="73">
        <v>23891</v>
      </c>
      <c r="G47" s="78">
        <v>145880</v>
      </c>
    </row>
    <row r="48" spans="1:7" s="44" customFormat="1" ht="15.75" customHeight="1">
      <c r="A48" s="70"/>
      <c r="B48" s="71"/>
      <c r="C48" s="71"/>
      <c r="D48" s="72" t="s">
        <v>77</v>
      </c>
      <c r="E48" s="73"/>
      <c r="F48" s="73"/>
      <c r="G48" s="78"/>
    </row>
    <row r="49" spans="1:7" s="44" customFormat="1" ht="15.75" customHeight="1">
      <c r="A49" s="70"/>
      <c r="B49" s="71"/>
      <c r="C49" s="71">
        <v>1</v>
      </c>
      <c r="D49" s="72" t="s">
        <v>205</v>
      </c>
      <c r="E49" s="73">
        <v>86056</v>
      </c>
      <c r="F49" s="73">
        <v>0</v>
      </c>
      <c r="G49" s="78">
        <v>86056</v>
      </c>
    </row>
    <row r="50" spans="1:7" s="44" customFormat="1" ht="15.75" customHeight="1">
      <c r="A50" s="70"/>
      <c r="B50" s="71"/>
      <c r="C50" s="71"/>
      <c r="D50" s="72" t="s">
        <v>226</v>
      </c>
      <c r="E50" s="73"/>
      <c r="F50" s="73"/>
      <c r="G50" s="78"/>
    </row>
    <row r="51" spans="1:7" s="44" customFormat="1" ht="15.75" customHeight="1">
      <c r="A51" s="70"/>
      <c r="B51" s="71"/>
      <c r="C51" s="71">
        <v>2</v>
      </c>
      <c r="D51" s="72" t="s">
        <v>245</v>
      </c>
      <c r="E51" s="73">
        <v>35933</v>
      </c>
      <c r="F51" s="73">
        <v>23891</v>
      </c>
      <c r="G51" s="78">
        <v>59824</v>
      </c>
    </row>
    <row r="52" spans="1:7" s="44" customFormat="1" ht="15.75" customHeight="1">
      <c r="A52" s="70"/>
      <c r="B52" s="71"/>
      <c r="C52" s="71"/>
      <c r="D52" s="72" t="s">
        <v>246</v>
      </c>
      <c r="E52" s="73"/>
      <c r="F52" s="73"/>
      <c r="G52" s="78"/>
    </row>
    <row r="53" spans="1:7" s="44" customFormat="1" ht="15.75" customHeight="1">
      <c r="A53" s="70"/>
      <c r="B53" s="71" t="s">
        <v>132</v>
      </c>
      <c r="C53" s="71"/>
      <c r="D53" s="72" t="s">
        <v>227</v>
      </c>
      <c r="E53" s="73">
        <v>80163</v>
      </c>
      <c r="F53" s="73">
        <v>10176</v>
      </c>
      <c r="G53" s="78">
        <v>90339</v>
      </c>
    </row>
    <row r="54" spans="1:7" s="44" customFormat="1" ht="15.75" customHeight="1">
      <c r="A54" s="70"/>
      <c r="B54" s="71"/>
      <c r="C54" s="71"/>
      <c r="D54" s="72" t="s">
        <v>228</v>
      </c>
      <c r="E54" s="73"/>
      <c r="F54" s="73"/>
      <c r="G54" s="78"/>
    </row>
    <row r="55" spans="1:7" s="44" customFormat="1" ht="15.75" customHeight="1">
      <c r="A55" s="70"/>
      <c r="B55" s="71"/>
      <c r="C55" s="71" t="s">
        <v>128</v>
      </c>
      <c r="D55" s="72" t="s">
        <v>229</v>
      </c>
      <c r="E55" s="73">
        <v>80163</v>
      </c>
      <c r="F55" s="73">
        <v>10176</v>
      </c>
      <c r="G55" s="78">
        <v>90339</v>
      </c>
    </row>
    <row r="56" spans="1:7" s="44" customFormat="1" ht="15.75" customHeight="1">
      <c r="A56" s="70"/>
      <c r="B56" s="71"/>
      <c r="C56" s="71"/>
      <c r="D56" s="72" t="s">
        <v>247</v>
      </c>
      <c r="E56" s="73"/>
      <c r="F56" s="73"/>
      <c r="G56" s="78"/>
    </row>
    <row r="57" spans="1:7" s="44" customFormat="1" ht="15.75" customHeight="1">
      <c r="A57" s="70"/>
      <c r="B57" s="71" t="s">
        <v>133</v>
      </c>
      <c r="C57" s="71"/>
      <c r="D57" s="72" t="s">
        <v>248</v>
      </c>
      <c r="E57" s="73">
        <v>265425</v>
      </c>
      <c r="F57" s="73">
        <v>0</v>
      </c>
      <c r="G57" s="78">
        <v>265425</v>
      </c>
    </row>
    <row r="58" spans="1:7" s="44" customFormat="1" ht="15.75" customHeight="1">
      <c r="A58" s="70"/>
      <c r="B58" s="71"/>
      <c r="C58" s="71"/>
      <c r="D58" s="72" t="s">
        <v>78</v>
      </c>
      <c r="E58" s="73"/>
      <c r="F58" s="73"/>
      <c r="G58" s="78"/>
    </row>
    <row r="59" spans="1:7" s="44" customFormat="1" ht="15.75" customHeight="1">
      <c r="A59" s="70"/>
      <c r="B59" s="71"/>
      <c r="C59" s="71">
        <v>1</v>
      </c>
      <c r="D59" s="72" t="s">
        <v>205</v>
      </c>
      <c r="E59" s="73">
        <v>265425</v>
      </c>
      <c r="F59" s="73">
        <v>0</v>
      </c>
      <c r="G59" s="78">
        <v>265425</v>
      </c>
    </row>
    <row r="60" spans="1:7" s="44" customFormat="1" ht="15.75" customHeight="1">
      <c r="A60" s="70"/>
      <c r="B60" s="71"/>
      <c r="C60" s="71"/>
      <c r="D60" s="72" t="s">
        <v>87</v>
      </c>
      <c r="E60" s="73"/>
      <c r="F60" s="73"/>
      <c r="G60" s="78"/>
    </row>
    <row r="61" spans="1:7" s="44" customFormat="1" ht="15.75" customHeight="1">
      <c r="A61" s="70">
        <v>8</v>
      </c>
      <c r="B61" s="71"/>
      <c r="C61" s="71"/>
      <c r="D61" s="72" t="s">
        <v>79</v>
      </c>
      <c r="E61" s="73">
        <v>14441</v>
      </c>
      <c r="F61" s="73">
        <v>14204</v>
      </c>
      <c r="G61" s="78">
        <v>28645</v>
      </c>
    </row>
    <row r="62" spans="1:7" s="44" customFormat="1" ht="15.75" customHeight="1">
      <c r="A62" s="70"/>
      <c r="B62" s="71"/>
      <c r="C62" s="71"/>
      <c r="D62" s="72" t="s">
        <v>88</v>
      </c>
      <c r="E62" s="73"/>
      <c r="F62" s="73"/>
      <c r="G62" s="78"/>
    </row>
    <row r="63" spans="1:7" s="44" customFormat="1" ht="15.75" customHeight="1">
      <c r="A63" s="70"/>
      <c r="B63" s="71" t="s">
        <v>128</v>
      </c>
      <c r="C63" s="71"/>
      <c r="D63" s="72" t="s">
        <v>207</v>
      </c>
      <c r="E63" s="73">
        <v>14441</v>
      </c>
      <c r="F63" s="73">
        <v>14204</v>
      </c>
      <c r="G63" s="78">
        <v>28645</v>
      </c>
    </row>
    <row r="64" spans="1:7" s="44" customFormat="1" ht="15.75" customHeight="1">
      <c r="A64" s="70"/>
      <c r="B64" s="71"/>
      <c r="C64" s="71"/>
      <c r="D64" s="72" t="s">
        <v>2</v>
      </c>
      <c r="E64" s="73"/>
      <c r="F64" s="73"/>
      <c r="G64" s="78"/>
    </row>
    <row r="65" spans="1:7" s="44" customFormat="1" ht="15.75" customHeight="1">
      <c r="A65" s="70"/>
      <c r="B65" s="71"/>
      <c r="C65" s="71" t="s">
        <v>128</v>
      </c>
      <c r="D65" s="72" t="s">
        <v>208</v>
      </c>
      <c r="E65" s="73">
        <v>14441</v>
      </c>
      <c r="F65" s="73">
        <v>14204</v>
      </c>
      <c r="G65" s="78">
        <v>28645</v>
      </c>
    </row>
    <row r="66" spans="1:7" s="44" customFormat="1" ht="15.75" customHeight="1">
      <c r="A66" s="70"/>
      <c r="B66" s="71"/>
      <c r="C66" s="71"/>
      <c r="D66" s="72" t="s">
        <v>89</v>
      </c>
      <c r="E66" s="73"/>
      <c r="F66" s="73"/>
      <c r="G66" s="78"/>
    </row>
    <row r="67" spans="1:7" s="44" customFormat="1" ht="15.75" customHeight="1">
      <c r="A67" s="70">
        <v>10</v>
      </c>
      <c r="B67" s="71"/>
      <c r="C67" s="71"/>
      <c r="D67" s="72" t="s">
        <v>162</v>
      </c>
      <c r="E67" s="73">
        <v>78235</v>
      </c>
      <c r="F67" s="73">
        <v>135884</v>
      </c>
      <c r="G67" s="78">
        <v>214119</v>
      </c>
    </row>
    <row r="68" spans="1:7" s="44" customFormat="1" ht="15.75" customHeight="1">
      <c r="A68" s="70"/>
      <c r="B68" s="71"/>
      <c r="C68" s="71"/>
      <c r="D68" s="72" t="s">
        <v>90</v>
      </c>
      <c r="E68" s="73"/>
      <c r="F68" s="73"/>
      <c r="G68" s="78"/>
    </row>
    <row r="69" spans="1:7" s="44" customFormat="1" ht="15.75" customHeight="1">
      <c r="A69" s="70"/>
      <c r="B69" s="71" t="s">
        <v>128</v>
      </c>
      <c r="C69" s="71"/>
      <c r="D69" s="72" t="s">
        <v>209</v>
      </c>
      <c r="E69" s="73">
        <v>13737</v>
      </c>
      <c r="F69" s="73">
        <v>0</v>
      </c>
      <c r="G69" s="78">
        <v>13737</v>
      </c>
    </row>
    <row r="70" spans="1:7" s="44" customFormat="1" ht="15.75" customHeight="1">
      <c r="A70" s="70"/>
      <c r="B70" s="71"/>
      <c r="C70" s="71"/>
      <c r="D70" s="72" t="s">
        <v>14</v>
      </c>
      <c r="E70" s="73"/>
      <c r="F70" s="73"/>
      <c r="G70" s="78"/>
    </row>
    <row r="71" spans="1:7" s="44" customFormat="1" ht="15.75" customHeight="1">
      <c r="A71" s="70"/>
      <c r="B71" s="71"/>
      <c r="C71" s="71" t="s">
        <v>128</v>
      </c>
      <c r="D71" s="72" t="s">
        <v>15</v>
      </c>
      <c r="E71" s="73">
        <v>13737</v>
      </c>
      <c r="F71" s="73">
        <v>0</v>
      </c>
      <c r="G71" s="78">
        <v>13737</v>
      </c>
    </row>
    <row r="72" spans="1:7" s="44" customFormat="1" ht="15.75" customHeight="1">
      <c r="A72" s="70"/>
      <c r="B72" s="71"/>
      <c r="C72" s="71"/>
      <c r="D72" s="72" t="s">
        <v>91</v>
      </c>
      <c r="E72" s="73"/>
      <c r="F72" s="73"/>
      <c r="G72" s="78"/>
    </row>
    <row r="73" spans="1:7" s="44" customFormat="1" ht="15.75" customHeight="1">
      <c r="A73" s="70"/>
      <c r="B73" s="71" t="s">
        <v>129</v>
      </c>
      <c r="C73" s="71"/>
      <c r="D73" s="72" t="s">
        <v>249</v>
      </c>
      <c r="E73" s="73">
        <v>64498</v>
      </c>
      <c r="F73" s="73">
        <v>135884</v>
      </c>
      <c r="G73" s="78">
        <v>200382</v>
      </c>
    </row>
    <row r="74" spans="1:7" s="44" customFormat="1" ht="15.75" customHeight="1">
      <c r="A74" s="70"/>
      <c r="B74" s="71"/>
      <c r="C74" s="71"/>
      <c r="D74" s="72" t="s">
        <v>18</v>
      </c>
      <c r="E74" s="73"/>
      <c r="F74" s="73"/>
      <c r="G74" s="78"/>
    </row>
    <row r="75" spans="1:7" s="44" customFormat="1" ht="15.75" customHeight="1">
      <c r="A75" s="70"/>
      <c r="B75" s="71"/>
      <c r="C75" s="71" t="s">
        <v>128</v>
      </c>
      <c r="D75" s="72" t="s">
        <v>210</v>
      </c>
      <c r="E75" s="73">
        <v>64498</v>
      </c>
      <c r="F75" s="73">
        <v>135884</v>
      </c>
      <c r="G75" s="78">
        <v>200382</v>
      </c>
    </row>
    <row r="76" spans="1:7" s="44" customFormat="1" ht="15.75" customHeight="1">
      <c r="A76" s="70"/>
      <c r="B76" s="71"/>
      <c r="C76" s="71"/>
      <c r="D76" s="72" t="s">
        <v>92</v>
      </c>
      <c r="E76" s="73"/>
      <c r="F76" s="73"/>
      <c r="G76" s="78"/>
    </row>
    <row r="77" spans="1:7" s="44" customFormat="1" ht="15.75" customHeight="1">
      <c r="A77" s="70">
        <v>11</v>
      </c>
      <c r="B77" s="71"/>
      <c r="C77" s="71"/>
      <c r="D77" s="72" t="s">
        <v>177</v>
      </c>
      <c r="E77" s="73">
        <v>20000</v>
      </c>
      <c r="F77" s="73">
        <v>0</v>
      </c>
      <c r="G77" s="78">
        <v>20000</v>
      </c>
    </row>
    <row r="78" spans="1:7" s="44" customFormat="1" ht="15.75" customHeight="1">
      <c r="A78" s="70"/>
      <c r="B78" s="71"/>
      <c r="C78" s="71"/>
      <c r="D78" s="72" t="s">
        <v>93</v>
      </c>
      <c r="E78" s="73"/>
      <c r="F78" s="73"/>
      <c r="G78" s="78"/>
    </row>
    <row r="79" spans="1:7" s="44" customFormat="1" ht="15.75" customHeight="1">
      <c r="A79" s="70"/>
      <c r="B79" s="71" t="s">
        <v>234</v>
      </c>
      <c r="C79" s="71"/>
      <c r="D79" s="72" t="s">
        <v>220</v>
      </c>
      <c r="E79" s="73">
        <v>20000</v>
      </c>
      <c r="F79" s="73">
        <v>0</v>
      </c>
      <c r="G79" s="78">
        <v>20000</v>
      </c>
    </row>
    <row r="80" spans="1:7" s="44" customFormat="1" ht="15.75" customHeight="1" thickBot="1">
      <c r="A80" s="74"/>
      <c r="B80" s="75"/>
      <c r="C80" s="75"/>
      <c r="D80" s="76"/>
      <c r="E80" s="77"/>
      <c r="F80" s="77"/>
      <c r="G80" s="79"/>
    </row>
    <row r="81" spans="1:7" s="44" customFormat="1" ht="15.75" customHeight="1">
      <c r="A81" s="70"/>
      <c r="B81" s="71"/>
      <c r="C81" s="71"/>
      <c r="D81" s="72" t="s">
        <v>56</v>
      </c>
      <c r="E81" s="73"/>
      <c r="F81" s="73"/>
      <c r="G81" s="78"/>
    </row>
    <row r="82" spans="1:7" s="44" customFormat="1" ht="15.75" customHeight="1">
      <c r="A82" s="70"/>
      <c r="B82" s="71"/>
      <c r="C82" s="71" t="s">
        <v>128</v>
      </c>
      <c r="D82" s="72" t="s">
        <v>94</v>
      </c>
      <c r="E82" s="73">
        <v>20000</v>
      </c>
      <c r="F82" s="73">
        <v>0</v>
      </c>
      <c r="G82" s="78">
        <v>20000</v>
      </c>
    </row>
    <row r="83" spans="1:7" s="44" customFormat="1" ht="15.75" customHeight="1">
      <c r="A83" s="70"/>
      <c r="B83" s="71"/>
      <c r="C83" s="71"/>
      <c r="D83" s="72" t="s">
        <v>95</v>
      </c>
      <c r="E83" s="73"/>
      <c r="F83" s="73"/>
      <c r="G83" s="78"/>
    </row>
    <row r="84" spans="1:7" s="44" customFormat="1" ht="15.75" customHeight="1">
      <c r="A84" s="70">
        <v>14</v>
      </c>
      <c r="B84" s="71"/>
      <c r="C84" s="71"/>
      <c r="D84" s="72" t="s">
        <v>164</v>
      </c>
      <c r="E84" s="73">
        <v>34048</v>
      </c>
      <c r="F84" s="73">
        <v>226607</v>
      </c>
      <c r="G84" s="78">
        <v>260655</v>
      </c>
    </row>
    <row r="85" spans="1:7" s="44" customFormat="1" ht="15.75" customHeight="1">
      <c r="A85" s="70"/>
      <c r="B85" s="71"/>
      <c r="C85" s="71"/>
      <c r="D85" s="72" t="s">
        <v>96</v>
      </c>
      <c r="E85" s="73"/>
      <c r="F85" s="73"/>
      <c r="G85" s="78"/>
    </row>
    <row r="86" spans="1:7" s="44" customFormat="1" ht="15.75" customHeight="1">
      <c r="A86" s="70"/>
      <c r="B86" s="71" t="s">
        <v>128</v>
      </c>
      <c r="C86" s="71"/>
      <c r="D86" s="72" t="s">
        <v>255</v>
      </c>
      <c r="E86" s="73">
        <v>34048</v>
      </c>
      <c r="F86" s="73">
        <v>226607</v>
      </c>
      <c r="G86" s="78">
        <v>260655</v>
      </c>
    </row>
    <row r="87" spans="1:7" s="44" customFormat="1" ht="15.75" customHeight="1">
      <c r="A87" s="70"/>
      <c r="B87" s="71"/>
      <c r="C87" s="71"/>
      <c r="D87" s="72" t="s">
        <v>37</v>
      </c>
      <c r="E87" s="73"/>
      <c r="F87" s="73"/>
      <c r="G87" s="78"/>
    </row>
    <row r="88" spans="1:7" s="44" customFormat="1" ht="15.75" customHeight="1">
      <c r="A88" s="70"/>
      <c r="B88" s="71"/>
      <c r="C88" s="71">
        <v>1</v>
      </c>
      <c r="D88" s="72" t="s">
        <v>97</v>
      </c>
      <c r="E88" s="73">
        <v>34048</v>
      </c>
      <c r="F88" s="73">
        <v>226607</v>
      </c>
      <c r="G88" s="78">
        <v>260655</v>
      </c>
    </row>
    <row r="89" spans="1:7" s="44" customFormat="1" ht="15.75" customHeight="1">
      <c r="A89" s="70"/>
      <c r="B89" s="71"/>
      <c r="C89" s="71"/>
      <c r="D89" s="72" t="s">
        <v>250</v>
      </c>
      <c r="E89" s="73"/>
      <c r="F89" s="73"/>
      <c r="G89" s="78"/>
    </row>
    <row r="90" spans="1:7" s="44" customFormat="1" ht="15.75" customHeight="1">
      <c r="A90" s="70">
        <v>15</v>
      </c>
      <c r="B90" s="71"/>
      <c r="C90" s="71"/>
      <c r="D90" s="72" t="s">
        <v>165</v>
      </c>
      <c r="E90" s="73">
        <v>338977</v>
      </c>
      <c r="F90" s="73">
        <v>64350</v>
      </c>
      <c r="G90" s="78">
        <v>403327</v>
      </c>
    </row>
    <row r="91" spans="1:7" s="44" customFormat="1" ht="15.75" customHeight="1">
      <c r="A91" s="70"/>
      <c r="B91" s="71"/>
      <c r="C91" s="71"/>
      <c r="D91" s="72" t="s">
        <v>98</v>
      </c>
      <c r="E91" s="73"/>
      <c r="F91" s="73"/>
      <c r="G91" s="78"/>
    </row>
    <row r="92" spans="1:7" s="44" customFormat="1" ht="15.75" customHeight="1">
      <c r="A92" s="70"/>
      <c r="B92" s="71" t="s">
        <v>128</v>
      </c>
      <c r="C92" s="71"/>
      <c r="D92" s="72" t="s">
        <v>316</v>
      </c>
      <c r="E92" s="73">
        <v>15077</v>
      </c>
      <c r="F92" s="73">
        <v>18343</v>
      </c>
      <c r="G92" s="78">
        <v>33420</v>
      </c>
    </row>
    <row r="93" spans="1:7" s="44" customFormat="1" ht="15.75" customHeight="1">
      <c r="A93" s="70"/>
      <c r="B93" s="71"/>
      <c r="C93" s="71"/>
      <c r="D93" s="72" t="s">
        <v>317</v>
      </c>
      <c r="E93" s="73"/>
      <c r="F93" s="73"/>
      <c r="G93" s="78"/>
    </row>
    <row r="94" spans="1:7" s="44" customFormat="1" ht="15.75" customHeight="1">
      <c r="A94" s="70"/>
      <c r="B94" s="71"/>
      <c r="C94" s="71">
        <v>1</v>
      </c>
      <c r="D94" s="72" t="s">
        <v>205</v>
      </c>
      <c r="E94" s="73">
        <v>9046</v>
      </c>
      <c r="F94" s="73">
        <v>0</v>
      </c>
      <c r="G94" s="78">
        <v>9046</v>
      </c>
    </row>
    <row r="95" spans="1:7" s="44" customFormat="1" ht="15.75" customHeight="1">
      <c r="A95" s="70"/>
      <c r="B95" s="71"/>
      <c r="C95" s="71"/>
      <c r="D95" s="72" t="s">
        <v>319</v>
      </c>
      <c r="E95" s="73"/>
      <c r="F95" s="73"/>
      <c r="G95" s="78"/>
    </row>
    <row r="96" spans="1:7" s="44" customFormat="1" ht="15.75" customHeight="1">
      <c r="A96" s="70"/>
      <c r="B96" s="71"/>
      <c r="C96" s="71" t="s">
        <v>129</v>
      </c>
      <c r="D96" s="72" t="s">
        <v>99</v>
      </c>
      <c r="E96" s="73">
        <v>6031</v>
      </c>
      <c r="F96" s="73">
        <v>18343</v>
      </c>
      <c r="G96" s="78">
        <v>24374</v>
      </c>
    </row>
    <row r="97" spans="1:7" s="44" customFormat="1" ht="15.75" customHeight="1">
      <c r="A97" s="70"/>
      <c r="B97" s="71"/>
      <c r="C97" s="71"/>
      <c r="D97" s="72" t="s">
        <v>251</v>
      </c>
      <c r="E97" s="73"/>
      <c r="F97" s="73"/>
      <c r="G97" s="78"/>
    </row>
    <row r="98" spans="1:7" s="44" customFormat="1" ht="15.75" customHeight="1">
      <c r="A98" s="70"/>
      <c r="B98" s="71" t="s">
        <v>129</v>
      </c>
      <c r="C98" s="71"/>
      <c r="D98" s="72" t="s">
        <v>211</v>
      </c>
      <c r="E98" s="73">
        <v>323900</v>
      </c>
      <c r="F98" s="73">
        <v>46007</v>
      </c>
      <c r="G98" s="78">
        <v>369907</v>
      </c>
    </row>
    <row r="99" spans="1:7" s="44" customFormat="1" ht="15.75" customHeight="1">
      <c r="A99" s="70"/>
      <c r="B99" s="71"/>
      <c r="C99" s="71"/>
      <c r="D99" s="72" t="s">
        <v>212</v>
      </c>
      <c r="E99" s="73"/>
      <c r="F99" s="73"/>
      <c r="G99" s="78"/>
    </row>
    <row r="100" spans="1:7" s="44" customFormat="1" ht="15.75" customHeight="1">
      <c r="A100" s="70"/>
      <c r="B100" s="71"/>
      <c r="C100" s="71" t="s">
        <v>128</v>
      </c>
      <c r="D100" s="72" t="s">
        <v>213</v>
      </c>
      <c r="E100" s="73">
        <v>323900</v>
      </c>
      <c r="F100" s="73">
        <v>46007</v>
      </c>
      <c r="G100" s="78">
        <v>369907</v>
      </c>
    </row>
    <row r="101" spans="1:7" s="44" customFormat="1" ht="15.75" customHeight="1">
      <c r="A101" s="70"/>
      <c r="B101" s="71"/>
      <c r="C101" s="71"/>
      <c r="D101" s="72" t="s">
        <v>252</v>
      </c>
      <c r="E101" s="73"/>
      <c r="F101" s="73"/>
      <c r="G101" s="78"/>
    </row>
    <row r="102" spans="1:7" s="44" customFormat="1" ht="15.75" customHeight="1">
      <c r="A102" s="70">
        <v>16</v>
      </c>
      <c r="B102" s="71"/>
      <c r="C102" s="71"/>
      <c r="D102" s="72" t="s">
        <v>167</v>
      </c>
      <c r="E102" s="73">
        <v>17116</v>
      </c>
      <c r="F102" s="73">
        <v>193929</v>
      </c>
      <c r="G102" s="78">
        <v>211045</v>
      </c>
    </row>
    <row r="103" spans="1:7" s="44" customFormat="1" ht="15.75" customHeight="1">
      <c r="A103" s="70"/>
      <c r="B103" s="71"/>
      <c r="C103" s="71"/>
      <c r="D103" s="72" t="s">
        <v>100</v>
      </c>
      <c r="E103" s="73"/>
      <c r="F103" s="73"/>
      <c r="G103" s="78"/>
    </row>
    <row r="104" spans="1:7" s="44" customFormat="1" ht="15.75" customHeight="1">
      <c r="A104" s="70"/>
      <c r="B104" s="71" t="s">
        <v>128</v>
      </c>
      <c r="C104" s="71"/>
      <c r="D104" s="72" t="s">
        <v>65</v>
      </c>
      <c r="E104" s="73">
        <v>17116</v>
      </c>
      <c r="F104" s="73">
        <v>30585</v>
      </c>
      <c r="G104" s="78">
        <v>47701</v>
      </c>
    </row>
    <row r="105" spans="1:7" s="44" customFormat="1" ht="15.75" customHeight="1">
      <c r="A105" s="70"/>
      <c r="B105" s="71"/>
      <c r="C105" s="71"/>
      <c r="D105" s="72" t="s">
        <v>66</v>
      </c>
      <c r="E105" s="73"/>
      <c r="F105" s="73"/>
      <c r="G105" s="78"/>
    </row>
    <row r="106" spans="1:7" s="44" customFormat="1" ht="15.75" customHeight="1">
      <c r="A106" s="70"/>
      <c r="B106" s="71"/>
      <c r="C106" s="71">
        <v>1</v>
      </c>
      <c r="D106" s="72" t="s">
        <v>205</v>
      </c>
      <c r="E106" s="73">
        <v>17116</v>
      </c>
      <c r="F106" s="73">
        <v>30585</v>
      </c>
      <c r="G106" s="78">
        <v>47701</v>
      </c>
    </row>
    <row r="107" spans="1:7" s="44" customFormat="1" ht="15.75" customHeight="1">
      <c r="A107" s="70"/>
      <c r="B107" s="71"/>
      <c r="C107" s="71"/>
      <c r="D107" s="72" t="s">
        <v>101</v>
      </c>
      <c r="E107" s="73"/>
      <c r="F107" s="73"/>
      <c r="G107" s="78"/>
    </row>
    <row r="108" spans="1:7" s="44" customFormat="1" ht="15.75" customHeight="1">
      <c r="A108" s="70"/>
      <c r="B108" s="71" t="s">
        <v>129</v>
      </c>
      <c r="C108" s="71"/>
      <c r="D108" s="72" t="s">
        <v>70</v>
      </c>
      <c r="E108" s="73">
        <v>0</v>
      </c>
      <c r="F108" s="73">
        <v>163344</v>
      </c>
      <c r="G108" s="78">
        <v>163344</v>
      </c>
    </row>
    <row r="109" spans="1:7" s="44" customFormat="1" ht="15.75" customHeight="1">
      <c r="A109" s="70"/>
      <c r="B109" s="71"/>
      <c r="C109" s="71"/>
      <c r="D109" s="72" t="s">
        <v>71</v>
      </c>
      <c r="E109" s="73"/>
      <c r="F109" s="73"/>
      <c r="G109" s="78"/>
    </row>
    <row r="110" spans="1:7" s="44" customFormat="1" ht="15.75" customHeight="1">
      <c r="A110" s="70"/>
      <c r="B110" s="71"/>
      <c r="C110" s="71">
        <v>1</v>
      </c>
      <c r="D110" s="72" t="s">
        <v>205</v>
      </c>
      <c r="E110" s="73">
        <v>0</v>
      </c>
      <c r="F110" s="73">
        <v>163344</v>
      </c>
      <c r="G110" s="78">
        <v>163344</v>
      </c>
    </row>
    <row r="111" spans="1:7" s="44" customFormat="1" ht="15.75" customHeight="1">
      <c r="A111" s="70"/>
      <c r="B111" s="71"/>
      <c r="C111" s="71"/>
      <c r="D111" s="72" t="s">
        <v>253</v>
      </c>
      <c r="E111" s="73"/>
      <c r="F111" s="73"/>
      <c r="G111" s="78"/>
    </row>
    <row r="112" spans="1:7" s="44" customFormat="1" ht="15.75" customHeight="1">
      <c r="A112" s="70">
        <v>19</v>
      </c>
      <c r="B112" s="71"/>
      <c r="C112" s="71"/>
      <c r="D112" s="72" t="s">
        <v>168</v>
      </c>
      <c r="E112" s="73">
        <v>29603</v>
      </c>
      <c r="F112" s="73">
        <v>0</v>
      </c>
      <c r="G112" s="78">
        <v>29603</v>
      </c>
    </row>
    <row r="113" spans="1:7" s="44" customFormat="1" ht="15.75" customHeight="1">
      <c r="A113" s="70"/>
      <c r="B113" s="71"/>
      <c r="C113" s="71"/>
      <c r="D113" s="72" t="s">
        <v>254</v>
      </c>
      <c r="E113" s="73"/>
      <c r="F113" s="73"/>
      <c r="G113" s="78"/>
    </row>
    <row r="114" spans="1:7" s="44" customFormat="1" ht="15.75" customHeight="1">
      <c r="A114" s="70"/>
      <c r="B114" s="71" t="s">
        <v>128</v>
      </c>
      <c r="C114" s="71"/>
      <c r="D114" s="72" t="s">
        <v>255</v>
      </c>
      <c r="E114" s="73">
        <v>29603</v>
      </c>
      <c r="F114" s="73">
        <v>0</v>
      </c>
      <c r="G114" s="78">
        <v>29603</v>
      </c>
    </row>
    <row r="115" spans="1:7" s="44" customFormat="1" ht="15.75" customHeight="1">
      <c r="A115" s="70"/>
      <c r="B115" s="71"/>
      <c r="C115" s="71"/>
      <c r="D115" s="72" t="s">
        <v>216</v>
      </c>
      <c r="E115" s="73"/>
      <c r="F115" s="73"/>
      <c r="G115" s="78"/>
    </row>
    <row r="116" spans="1:7" s="44" customFormat="1" ht="15.75" customHeight="1">
      <c r="A116" s="70"/>
      <c r="B116" s="71"/>
      <c r="C116" s="71" t="s">
        <v>128</v>
      </c>
      <c r="D116" s="72" t="s">
        <v>256</v>
      </c>
      <c r="E116" s="73">
        <v>29603</v>
      </c>
      <c r="F116" s="73">
        <v>0</v>
      </c>
      <c r="G116" s="78">
        <v>29603</v>
      </c>
    </row>
    <row r="117" spans="1:7" s="44" customFormat="1" ht="15.75" customHeight="1" thickBot="1">
      <c r="A117" s="74"/>
      <c r="B117" s="75"/>
      <c r="C117" s="75"/>
      <c r="D117" s="76"/>
      <c r="E117" s="77"/>
      <c r="F117" s="77"/>
      <c r="G117" s="79"/>
    </row>
    <row r="118" spans="1:7" s="44" customFormat="1" ht="15.75" customHeight="1">
      <c r="A118" s="70"/>
      <c r="B118" s="71"/>
      <c r="C118" s="71"/>
      <c r="D118" s="72" t="s">
        <v>257</v>
      </c>
      <c r="E118" s="73"/>
      <c r="F118" s="73"/>
      <c r="G118" s="78"/>
    </row>
    <row r="119" spans="1:7" s="44" customFormat="1" ht="15.75" customHeight="1">
      <c r="A119" s="70">
        <v>20</v>
      </c>
      <c r="B119" s="71"/>
      <c r="C119" s="71"/>
      <c r="D119" s="72" t="s">
        <v>178</v>
      </c>
      <c r="E119" s="73">
        <v>235610</v>
      </c>
      <c r="F119" s="73">
        <v>60375</v>
      </c>
      <c r="G119" s="78">
        <v>295985</v>
      </c>
    </row>
    <row r="120" spans="1:7" s="44" customFormat="1" ht="15.75" customHeight="1">
      <c r="A120" s="70"/>
      <c r="B120" s="71"/>
      <c r="C120" s="71"/>
      <c r="D120" s="72" t="s">
        <v>258</v>
      </c>
      <c r="E120" s="73"/>
      <c r="F120" s="73"/>
      <c r="G120" s="78"/>
    </row>
    <row r="121" spans="1:7" s="44" customFormat="1" ht="15.75" customHeight="1">
      <c r="A121" s="70"/>
      <c r="B121" s="71" t="s">
        <v>128</v>
      </c>
      <c r="C121" s="71"/>
      <c r="D121" s="72" t="s">
        <v>217</v>
      </c>
      <c r="E121" s="73">
        <v>5491</v>
      </c>
      <c r="F121" s="73">
        <v>51072</v>
      </c>
      <c r="G121" s="78">
        <v>56563</v>
      </c>
    </row>
    <row r="122" spans="1:7" s="44" customFormat="1" ht="15.75" customHeight="1">
      <c r="A122" s="70"/>
      <c r="B122" s="71"/>
      <c r="C122" s="71"/>
      <c r="D122" s="72" t="s">
        <v>47</v>
      </c>
      <c r="E122" s="73"/>
      <c r="F122" s="73"/>
      <c r="G122" s="78"/>
    </row>
    <row r="123" spans="1:7" s="44" customFormat="1" ht="15.75" customHeight="1">
      <c r="A123" s="70"/>
      <c r="B123" s="71"/>
      <c r="C123" s="71">
        <v>1</v>
      </c>
      <c r="D123" s="72" t="s">
        <v>205</v>
      </c>
      <c r="E123" s="73">
        <v>4412</v>
      </c>
      <c r="F123" s="73">
        <v>51072</v>
      </c>
      <c r="G123" s="78">
        <v>55484</v>
      </c>
    </row>
    <row r="124" spans="1:7" s="44" customFormat="1" ht="15.75" customHeight="1">
      <c r="A124" s="70"/>
      <c r="B124" s="71"/>
      <c r="C124" s="71"/>
      <c r="D124" s="72" t="s">
        <v>218</v>
      </c>
      <c r="E124" s="73"/>
      <c r="F124" s="73"/>
      <c r="G124" s="78"/>
    </row>
    <row r="125" spans="1:7" s="44" customFormat="1" ht="15.75" customHeight="1">
      <c r="A125" s="70"/>
      <c r="B125" s="71"/>
      <c r="C125" s="71">
        <v>2</v>
      </c>
      <c r="D125" s="72" t="s">
        <v>219</v>
      </c>
      <c r="E125" s="73">
        <v>1079</v>
      </c>
      <c r="F125" s="73">
        <v>0</v>
      </c>
      <c r="G125" s="78">
        <v>1079</v>
      </c>
    </row>
    <row r="126" spans="1:7" s="44" customFormat="1" ht="15.75" customHeight="1">
      <c r="A126" s="70"/>
      <c r="B126" s="71"/>
      <c r="C126" s="71"/>
      <c r="D126" s="72" t="s">
        <v>102</v>
      </c>
      <c r="E126" s="73"/>
      <c r="F126" s="73"/>
      <c r="G126" s="78"/>
    </row>
    <row r="127" spans="1:7" s="44" customFormat="1" ht="15.75" customHeight="1">
      <c r="A127" s="70"/>
      <c r="B127" s="71" t="s">
        <v>240</v>
      </c>
      <c r="C127" s="71"/>
      <c r="D127" s="72" t="s">
        <v>221</v>
      </c>
      <c r="E127" s="73">
        <v>230119</v>
      </c>
      <c r="F127" s="73">
        <v>9303</v>
      </c>
      <c r="G127" s="78">
        <v>239422</v>
      </c>
    </row>
    <row r="128" spans="1:7" s="44" customFormat="1" ht="15.75" customHeight="1">
      <c r="A128" s="70"/>
      <c r="B128" s="71"/>
      <c r="C128" s="71"/>
      <c r="D128" s="72" t="s">
        <v>59</v>
      </c>
      <c r="E128" s="73"/>
      <c r="F128" s="73"/>
      <c r="G128" s="78"/>
    </row>
    <row r="129" spans="1:7" s="44" customFormat="1" ht="15.75" customHeight="1">
      <c r="A129" s="70"/>
      <c r="B129" s="71"/>
      <c r="C129" s="71">
        <v>1</v>
      </c>
      <c r="D129" s="72" t="s">
        <v>60</v>
      </c>
      <c r="E129" s="73">
        <v>230119</v>
      </c>
      <c r="F129" s="73">
        <v>9303</v>
      </c>
      <c r="G129" s="78">
        <v>239422</v>
      </c>
    </row>
    <row r="130" spans="1:7" s="44" customFormat="1" ht="15.75" customHeight="1">
      <c r="A130" s="70"/>
      <c r="B130" s="71"/>
      <c r="C130" s="71"/>
      <c r="D130" s="72" t="s">
        <v>259</v>
      </c>
      <c r="E130" s="73"/>
      <c r="F130" s="73"/>
      <c r="G130" s="78"/>
    </row>
    <row r="131" spans="1:7" s="44" customFormat="1" ht="15.75" customHeight="1">
      <c r="A131" s="70">
        <v>22</v>
      </c>
      <c r="B131" s="71"/>
      <c r="C131" s="71"/>
      <c r="D131" s="72" t="s">
        <v>170</v>
      </c>
      <c r="E131" s="73">
        <v>4000</v>
      </c>
      <c r="F131" s="73">
        <v>0</v>
      </c>
      <c r="G131" s="78">
        <v>4000</v>
      </c>
    </row>
    <row r="132" spans="1:7" s="44" customFormat="1" ht="15.75" customHeight="1">
      <c r="A132" s="70"/>
      <c r="B132" s="71"/>
      <c r="C132" s="71"/>
      <c r="D132" s="72" t="s">
        <v>103</v>
      </c>
      <c r="E132" s="73"/>
      <c r="F132" s="73"/>
      <c r="G132" s="78"/>
    </row>
    <row r="133" spans="1:7" s="44" customFormat="1" ht="15.75" customHeight="1">
      <c r="A133" s="70"/>
      <c r="B133" s="71" t="s">
        <v>128</v>
      </c>
      <c r="C133" s="71"/>
      <c r="D133" s="72" t="s">
        <v>51</v>
      </c>
      <c r="E133" s="73">
        <v>4000</v>
      </c>
      <c r="F133" s="73">
        <v>0</v>
      </c>
      <c r="G133" s="78">
        <v>4000</v>
      </c>
    </row>
    <row r="134" spans="1:7" s="44" customFormat="1" ht="15.75" customHeight="1">
      <c r="A134" s="70"/>
      <c r="B134" s="71"/>
      <c r="C134" s="71"/>
      <c r="D134" s="72" t="s">
        <v>52</v>
      </c>
      <c r="E134" s="73"/>
      <c r="F134" s="73"/>
      <c r="G134" s="78"/>
    </row>
    <row r="135" spans="1:7" s="44" customFormat="1" ht="15.75" customHeight="1">
      <c r="A135" s="70"/>
      <c r="B135" s="71"/>
      <c r="C135" s="71" t="s">
        <v>128</v>
      </c>
      <c r="D135" s="72" t="s">
        <v>104</v>
      </c>
      <c r="E135" s="73">
        <v>4000</v>
      </c>
      <c r="F135" s="73">
        <v>0</v>
      </c>
      <c r="G135" s="78">
        <v>4000</v>
      </c>
    </row>
    <row r="136" spans="1:7" s="44" customFormat="1" ht="15.75" customHeight="1">
      <c r="A136" s="70"/>
      <c r="B136" s="71"/>
      <c r="C136" s="71"/>
      <c r="D136" s="72" t="s">
        <v>260</v>
      </c>
      <c r="E136" s="73"/>
      <c r="F136" s="73"/>
      <c r="G136" s="78"/>
    </row>
    <row r="137" spans="1:7" s="44" customFormat="1" ht="15.75" customHeight="1">
      <c r="A137" s="70">
        <v>24</v>
      </c>
      <c r="B137" s="71"/>
      <c r="C137" s="71"/>
      <c r="D137" s="72" t="s">
        <v>171</v>
      </c>
      <c r="E137" s="73">
        <v>30000</v>
      </c>
      <c r="F137" s="73">
        <v>0</v>
      </c>
      <c r="G137" s="78">
        <v>30000</v>
      </c>
    </row>
    <row r="138" spans="1:7" s="44" customFormat="1" ht="15.75" customHeight="1">
      <c r="A138" s="70"/>
      <c r="B138" s="71"/>
      <c r="C138" s="71"/>
      <c r="D138" s="72" t="s">
        <v>261</v>
      </c>
      <c r="E138" s="73"/>
      <c r="F138" s="73"/>
      <c r="G138" s="78"/>
    </row>
    <row r="139" spans="1:7" s="44" customFormat="1" ht="15.75" customHeight="1">
      <c r="A139" s="70"/>
      <c r="B139" s="71" t="s">
        <v>128</v>
      </c>
      <c r="C139" s="71"/>
      <c r="D139" s="72" t="s">
        <v>222</v>
      </c>
      <c r="E139" s="73">
        <v>30000</v>
      </c>
      <c r="F139" s="73">
        <v>0</v>
      </c>
      <c r="G139" s="78">
        <v>30000</v>
      </c>
    </row>
    <row r="140" spans="1:7" s="44" customFormat="1" ht="15.75" customHeight="1">
      <c r="A140" s="70"/>
      <c r="B140" s="71"/>
      <c r="C140" s="71"/>
      <c r="D140" s="72" t="s">
        <v>223</v>
      </c>
      <c r="E140" s="73"/>
      <c r="F140" s="73"/>
      <c r="G140" s="78"/>
    </row>
    <row r="141" spans="1:7" s="44" customFormat="1" ht="15.75" customHeight="1">
      <c r="A141" s="70"/>
      <c r="B141" s="71"/>
      <c r="C141" s="71" t="s">
        <v>128</v>
      </c>
      <c r="D141" s="72" t="s">
        <v>224</v>
      </c>
      <c r="E141" s="73">
        <v>30000</v>
      </c>
      <c r="F141" s="73">
        <v>0</v>
      </c>
      <c r="G141" s="78">
        <v>30000</v>
      </c>
    </row>
    <row r="142" spans="1:7" s="44" customFormat="1" ht="15.75" customHeight="1">
      <c r="A142" s="70"/>
      <c r="B142" s="71"/>
      <c r="C142" s="71"/>
      <c r="D142" s="72" t="s">
        <v>262</v>
      </c>
      <c r="E142" s="73"/>
      <c r="F142" s="73"/>
      <c r="G142" s="78"/>
    </row>
    <row r="143" spans="1:7" s="44" customFormat="1" ht="15.75" customHeight="1">
      <c r="A143" s="70">
        <v>26</v>
      </c>
      <c r="B143" s="71"/>
      <c r="C143" s="71"/>
      <c r="D143" s="72" t="s">
        <v>173</v>
      </c>
      <c r="E143" s="73">
        <v>924722</v>
      </c>
      <c r="F143" s="73">
        <v>0</v>
      </c>
      <c r="G143" s="78">
        <v>924722</v>
      </c>
    </row>
    <row r="144" spans="1:7" s="44" customFormat="1" ht="15.75" customHeight="1">
      <c r="A144" s="70"/>
      <c r="B144" s="71"/>
      <c r="C144" s="71"/>
      <c r="D144" s="72" t="s">
        <v>263</v>
      </c>
      <c r="E144" s="73"/>
      <c r="F144" s="73"/>
      <c r="G144" s="78"/>
    </row>
    <row r="145" spans="1:7" s="44" customFormat="1" ht="15.75" customHeight="1">
      <c r="A145" s="70"/>
      <c r="B145" s="71" t="s">
        <v>128</v>
      </c>
      <c r="C145" s="71"/>
      <c r="D145" s="72" t="s">
        <v>204</v>
      </c>
      <c r="E145" s="73">
        <v>920564</v>
      </c>
      <c r="F145" s="73">
        <v>0</v>
      </c>
      <c r="G145" s="78">
        <v>920564</v>
      </c>
    </row>
    <row r="146" spans="1:7" s="44" customFormat="1" ht="15.75" customHeight="1">
      <c r="A146" s="70"/>
      <c r="B146" s="71"/>
      <c r="C146" s="71"/>
      <c r="D146" s="72" t="s">
        <v>206</v>
      </c>
      <c r="E146" s="73"/>
      <c r="F146" s="73"/>
      <c r="G146" s="78"/>
    </row>
    <row r="147" spans="1:7" s="44" customFormat="1" ht="15.75" customHeight="1">
      <c r="A147" s="70"/>
      <c r="B147" s="71"/>
      <c r="C147" s="71">
        <v>1</v>
      </c>
      <c r="D147" s="72" t="s">
        <v>264</v>
      </c>
      <c r="E147" s="73">
        <v>920564</v>
      </c>
      <c r="F147" s="73">
        <v>0</v>
      </c>
      <c r="G147" s="78">
        <v>920564</v>
      </c>
    </row>
    <row r="148" spans="1:7" s="44" customFormat="1" ht="15.75" customHeight="1">
      <c r="A148" s="70"/>
      <c r="B148" s="71"/>
      <c r="C148" s="71"/>
      <c r="D148" s="72" t="s">
        <v>105</v>
      </c>
      <c r="E148" s="73"/>
      <c r="F148" s="73"/>
      <c r="G148" s="78"/>
    </row>
    <row r="149" spans="1:7" s="44" customFormat="1" ht="15.75" customHeight="1">
      <c r="A149" s="70"/>
      <c r="B149" s="71" t="s">
        <v>129</v>
      </c>
      <c r="C149" s="71"/>
      <c r="D149" s="72" t="s">
        <v>214</v>
      </c>
      <c r="E149" s="73">
        <v>4158</v>
      </c>
      <c r="F149" s="73">
        <v>0</v>
      </c>
      <c r="G149" s="78">
        <v>4158</v>
      </c>
    </row>
    <row r="150" spans="1:7" s="44" customFormat="1" ht="15.75" customHeight="1">
      <c r="A150" s="70"/>
      <c r="B150" s="71"/>
      <c r="C150" s="71"/>
      <c r="D150" s="72" t="s">
        <v>27</v>
      </c>
      <c r="E150" s="73"/>
      <c r="F150" s="73"/>
      <c r="G150" s="78"/>
    </row>
    <row r="151" spans="1:7" s="44" customFormat="1" ht="15.75" customHeight="1">
      <c r="A151" s="70"/>
      <c r="B151" s="71"/>
      <c r="C151" s="71">
        <v>1</v>
      </c>
      <c r="D151" s="72" t="s">
        <v>106</v>
      </c>
      <c r="E151" s="73">
        <v>4158</v>
      </c>
      <c r="F151" s="73">
        <v>0</v>
      </c>
      <c r="G151" s="78">
        <v>4158</v>
      </c>
    </row>
    <row r="152" spans="1:7" s="44" customFormat="1" ht="15.75" customHeight="1">
      <c r="A152" s="70"/>
      <c r="B152" s="71"/>
      <c r="C152" s="71"/>
      <c r="D152" s="72" t="s">
        <v>107</v>
      </c>
      <c r="E152" s="73"/>
      <c r="F152" s="73"/>
      <c r="G152" s="78"/>
    </row>
    <row r="153" spans="1:7" s="44" customFormat="1" ht="15.75" customHeight="1">
      <c r="A153" s="70">
        <v>27</v>
      </c>
      <c r="B153" s="71"/>
      <c r="C153" s="71"/>
      <c r="D153" s="72" t="s">
        <v>179</v>
      </c>
      <c r="E153" s="73">
        <v>6576</v>
      </c>
      <c r="F153" s="73">
        <v>0</v>
      </c>
      <c r="G153" s="78">
        <v>6576</v>
      </c>
    </row>
    <row r="154" spans="1:7" s="44" customFormat="1" ht="15.75" customHeight="1" thickBot="1">
      <c r="A154" s="74"/>
      <c r="B154" s="75"/>
      <c r="C154" s="75"/>
      <c r="D154" s="76"/>
      <c r="E154" s="77"/>
      <c r="F154" s="77"/>
      <c r="G154" s="79"/>
    </row>
    <row r="155" spans="1:7" s="44" customFormat="1" ht="15.75" customHeight="1">
      <c r="A155" s="70"/>
      <c r="B155" s="71"/>
      <c r="C155" s="71"/>
      <c r="D155" s="72" t="s">
        <v>108</v>
      </c>
      <c r="E155" s="73"/>
      <c r="F155" s="73"/>
      <c r="G155" s="78"/>
    </row>
    <row r="156" spans="1:7" s="44" customFormat="1" ht="15.75" customHeight="1">
      <c r="A156" s="70"/>
      <c r="B156" s="71" t="s">
        <v>234</v>
      </c>
      <c r="C156" s="71"/>
      <c r="D156" s="72" t="s">
        <v>204</v>
      </c>
      <c r="E156" s="73">
        <v>6576</v>
      </c>
      <c r="F156" s="73">
        <v>0</v>
      </c>
      <c r="G156" s="78">
        <v>6576</v>
      </c>
    </row>
    <row r="157" spans="1:7" s="44" customFormat="1" ht="15.75" customHeight="1">
      <c r="A157" s="70"/>
      <c r="B157" s="71"/>
      <c r="C157" s="71"/>
      <c r="D157" s="72" t="s">
        <v>333</v>
      </c>
      <c r="E157" s="73"/>
      <c r="F157" s="73"/>
      <c r="G157" s="78"/>
    </row>
    <row r="158" spans="1:7" s="44" customFormat="1" ht="15.75" customHeight="1">
      <c r="A158" s="70"/>
      <c r="B158" s="71"/>
      <c r="C158" s="71">
        <v>1</v>
      </c>
      <c r="D158" s="72" t="s">
        <v>334</v>
      </c>
      <c r="E158" s="73">
        <v>6576</v>
      </c>
      <c r="F158" s="73">
        <v>0</v>
      </c>
      <c r="G158" s="78">
        <v>6576</v>
      </c>
    </row>
    <row r="159" spans="1:7" s="44" customFormat="1" ht="15.75" customHeight="1">
      <c r="A159" s="70"/>
      <c r="B159" s="71"/>
      <c r="C159" s="71"/>
      <c r="D159" s="72" t="s">
        <v>109</v>
      </c>
      <c r="E159" s="73"/>
      <c r="F159" s="73"/>
      <c r="G159" s="78"/>
    </row>
    <row r="160" spans="1:7" s="44" customFormat="1" ht="15.75" customHeight="1">
      <c r="A160" s="70">
        <v>32</v>
      </c>
      <c r="B160" s="71"/>
      <c r="C160" s="71"/>
      <c r="D160" s="72" t="s">
        <v>174</v>
      </c>
      <c r="E160" s="73">
        <v>8272</v>
      </c>
      <c r="F160" s="73">
        <v>0</v>
      </c>
      <c r="G160" s="78">
        <v>8272</v>
      </c>
    </row>
    <row r="161" spans="1:7" s="44" customFormat="1" ht="15.75" customHeight="1">
      <c r="A161" s="70"/>
      <c r="B161" s="71"/>
      <c r="C161" s="71"/>
      <c r="D161" s="72" t="s">
        <v>110</v>
      </c>
      <c r="E161" s="73"/>
      <c r="F161" s="73"/>
      <c r="G161" s="78"/>
    </row>
    <row r="162" spans="1:7" s="44" customFormat="1" ht="15.75" customHeight="1">
      <c r="A162" s="70"/>
      <c r="B162" s="71" t="s">
        <v>128</v>
      </c>
      <c r="C162" s="71"/>
      <c r="D162" s="72" t="s">
        <v>214</v>
      </c>
      <c r="E162" s="73">
        <v>8272</v>
      </c>
      <c r="F162" s="73">
        <v>0</v>
      </c>
      <c r="G162" s="78">
        <v>8272</v>
      </c>
    </row>
    <row r="163" spans="1:7" s="44" customFormat="1" ht="15.75" customHeight="1">
      <c r="A163" s="70"/>
      <c r="B163" s="71"/>
      <c r="C163" s="71"/>
      <c r="D163" s="72" t="s">
        <v>31</v>
      </c>
      <c r="E163" s="73"/>
      <c r="F163" s="73"/>
      <c r="G163" s="78"/>
    </row>
    <row r="164" spans="1:7" s="44" customFormat="1" ht="15.75" customHeight="1">
      <c r="A164" s="70"/>
      <c r="B164" s="71"/>
      <c r="C164" s="71">
        <v>1</v>
      </c>
      <c r="D164" s="72" t="s">
        <v>32</v>
      </c>
      <c r="E164" s="73">
        <v>8272</v>
      </c>
      <c r="F164" s="73">
        <v>0</v>
      </c>
      <c r="G164" s="78">
        <v>8272</v>
      </c>
    </row>
    <row r="165" spans="1:7" s="44" customFormat="1" ht="15.75" customHeight="1">
      <c r="A165" s="70"/>
      <c r="B165" s="71"/>
      <c r="C165" s="71"/>
      <c r="D165" s="72"/>
      <c r="E165" s="73"/>
      <c r="F165" s="73"/>
      <c r="G165" s="78"/>
    </row>
    <row r="166" spans="1:7" s="44" customFormat="1" ht="15.75" customHeight="1">
      <c r="A166" s="70"/>
      <c r="B166" s="71"/>
      <c r="C166" s="71"/>
      <c r="D166" s="72"/>
      <c r="E166" s="73"/>
      <c r="F166" s="73"/>
      <c r="G166" s="78"/>
    </row>
    <row r="167" spans="1:7" s="44" customFormat="1" ht="15.75" customHeight="1">
      <c r="A167" s="70"/>
      <c r="B167" s="71"/>
      <c r="C167" s="71"/>
      <c r="D167" s="72"/>
      <c r="E167" s="73"/>
      <c r="F167" s="73"/>
      <c r="G167" s="78"/>
    </row>
    <row r="168" spans="1:7" s="44" customFormat="1" ht="15.75" customHeight="1">
      <c r="A168" s="70"/>
      <c r="B168" s="71"/>
      <c r="C168" s="71"/>
      <c r="D168" s="72"/>
      <c r="E168" s="73"/>
      <c r="F168" s="73"/>
      <c r="G168" s="78"/>
    </row>
    <row r="169" spans="1:7" s="44" customFormat="1" ht="15.75" customHeight="1">
      <c r="A169" s="70"/>
      <c r="B169" s="71"/>
      <c r="C169" s="71"/>
      <c r="D169" s="72"/>
      <c r="E169" s="73"/>
      <c r="F169" s="73"/>
      <c r="G169" s="78"/>
    </row>
    <row r="170" spans="1:7" s="44" customFormat="1" ht="15.75" customHeight="1">
      <c r="A170" s="70"/>
      <c r="B170" s="71"/>
      <c r="C170" s="71"/>
      <c r="D170" s="72"/>
      <c r="E170" s="73"/>
      <c r="F170" s="73"/>
      <c r="G170" s="78"/>
    </row>
    <row r="171" spans="1:7" s="44" customFormat="1" ht="15.75" customHeight="1">
      <c r="A171" s="70"/>
      <c r="B171" s="71"/>
      <c r="C171" s="71"/>
      <c r="D171" s="72"/>
      <c r="E171" s="73"/>
      <c r="F171" s="73"/>
      <c r="G171" s="78"/>
    </row>
    <row r="172" spans="1:7" s="44" customFormat="1" ht="15.75" customHeight="1">
      <c r="A172" s="70"/>
      <c r="B172" s="71"/>
      <c r="C172" s="71"/>
      <c r="D172" s="72"/>
      <c r="E172" s="73"/>
      <c r="F172" s="73"/>
      <c r="G172" s="78"/>
    </row>
    <row r="173" spans="1:7" s="44" customFormat="1" ht="15.75" customHeight="1">
      <c r="A173" s="70"/>
      <c r="B173" s="71"/>
      <c r="C173" s="71"/>
      <c r="D173" s="72"/>
      <c r="E173" s="73"/>
      <c r="F173" s="73"/>
      <c r="G173" s="78"/>
    </row>
    <row r="174" spans="1:7" s="44" customFormat="1" ht="15.75" customHeight="1">
      <c r="A174" s="70"/>
      <c r="B174" s="71"/>
      <c r="C174" s="71"/>
      <c r="D174" s="72"/>
      <c r="E174" s="73"/>
      <c r="F174" s="73"/>
      <c r="G174" s="78"/>
    </row>
    <row r="175" spans="1:7" s="44" customFormat="1" ht="15.75" customHeight="1">
      <c r="A175" s="70"/>
      <c r="B175" s="71"/>
      <c r="C175" s="71"/>
      <c r="D175" s="72"/>
      <c r="E175" s="73"/>
      <c r="F175" s="73"/>
      <c r="G175" s="78"/>
    </row>
    <row r="176" spans="1:7" s="44" customFormat="1" ht="15.75" customHeight="1">
      <c r="A176" s="70"/>
      <c r="B176" s="71"/>
      <c r="C176" s="71"/>
      <c r="D176" s="72"/>
      <c r="E176" s="73"/>
      <c r="F176" s="73"/>
      <c r="G176" s="78"/>
    </row>
    <row r="177" spans="1:7" s="44" customFormat="1" ht="15.75" customHeight="1">
      <c r="A177" s="70"/>
      <c r="B177" s="71"/>
      <c r="C177" s="71"/>
      <c r="D177" s="72"/>
      <c r="E177" s="73"/>
      <c r="F177" s="73"/>
      <c r="G177" s="78"/>
    </row>
    <row r="178" spans="1:7" s="44" customFormat="1" ht="15.75" customHeight="1">
      <c r="A178" s="70"/>
      <c r="B178" s="71"/>
      <c r="C178" s="71"/>
      <c r="D178" s="72"/>
      <c r="E178" s="73"/>
      <c r="F178" s="73"/>
      <c r="G178" s="78"/>
    </row>
    <row r="179" spans="1:7" s="44" customFormat="1" ht="15.75" customHeight="1">
      <c r="A179" s="70"/>
      <c r="B179" s="71"/>
      <c r="C179" s="71"/>
      <c r="D179" s="72"/>
      <c r="E179" s="73"/>
      <c r="F179" s="73"/>
      <c r="G179" s="78"/>
    </row>
    <row r="180" spans="1:7" s="44" customFormat="1" ht="15.75" customHeight="1">
      <c r="A180" s="70"/>
      <c r="B180" s="71"/>
      <c r="C180" s="71"/>
      <c r="D180" s="72"/>
      <c r="E180" s="73"/>
      <c r="F180" s="73"/>
      <c r="G180" s="78"/>
    </row>
    <row r="181" spans="1:7" s="44" customFormat="1" ht="15.75" customHeight="1">
      <c r="A181" s="70"/>
      <c r="B181" s="71"/>
      <c r="C181" s="71"/>
      <c r="D181" s="72"/>
      <c r="E181" s="73"/>
      <c r="F181" s="73"/>
      <c r="G181" s="78"/>
    </row>
    <row r="182" spans="1:7" s="44" customFormat="1" ht="15.75" customHeight="1">
      <c r="A182" s="70"/>
      <c r="B182" s="71"/>
      <c r="C182" s="71"/>
      <c r="D182" s="72"/>
      <c r="E182" s="73"/>
      <c r="F182" s="73"/>
      <c r="G182" s="78"/>
    </row>
    <row r="183" spans="1:7" s="44" customFormat="1" ht="15.75" customHeight="1">
      <c r="A183" s="70"/>
      <c r="B183" s="71"/>
      <c r="C183" s="71"/>
      <c r="D183" s="72"/>
      <c r="E183" s="73"/>
      <c r="F183" s="73"/>
      <c r="G183" s="78"/>
    </row>
    <row r="184" spans="1:7" s="44" customFormat="1" ht="15.75" customHeight="1">
      <c r="A184" s="70"/>
      <c r="B184" s="71"/>
      <c r="C184" s="71"/>
      <c r="D184" s="72"/>
      <c r="E184" s="73"/>
      <c r="F184" s="73"/>
      <c r="G184" s="78"/>
    </row>
    <row r="185" spans="1:7" s="44" customFormat="1" ht="15.75" customHeight="1">
      <c r="A185" s="70"/>
      <c r="B185" s="71"/>
      <c r="C185" s="71"/>
      <c r="D185" s="72"/>
      <c r="E185" s="73"/>
      <c r="F185" s="73"/>
      <c r="G185" s="78"/>
    </row>
    <row r="186" spans="1:7" s="44" customFormat="1" ht="15.75" customHeight="1">
      <c r="A186" s="70"/>
      <c r="B186" s="71"/>
      <c r="C186" s="71"/>
      <c r="D186" s="72"/>
      <c r="E186" s="73"/>
      <c r="F186" s="73"/>
      <c r="G186" s="78"/>
    </row>
    <row r="187" spans="1:7" s="44" customFormat="1" ht="15.75" customHeight="1">
      <c r="A187" s="70"/>
      <c r="B187" s="71"/>
      <c r="C187" s="71"/>
      <c r="D187" s="72"/>
      <c r="E187" s="73"/>
      <c r="F187" s="73"/>
      <c r="G187" s="78"/>
    </row>
    <row r="188" spans="1:7" s="44" customFormat="1" ht="15.75" customHeight="1">
      <c r="A188" s="70"/>
      <c r="B188" s="71"/>
      <c r="C188" s="71"/>
      <c r="D188" s="72"/>
      <c r="E188" s="73"/>
      <c r="F188" s="73"/>
      <c r="G188" s="78"/>
    </row>
    <row r="189" spans="1:7" s="44" customFormat="1" ht="15.75" customHeight="1">
      <c r="A189" s="70"/>
      <c r="B189" s="71"/>
      <c r="C189" s="71"/>
      <c r="D189" s="72"/>
      <c r="E189" s="73"/>
      <c r="F189" s="73"/>
      <c r="G189" s="78"/>
    </row>
    <row r="190" spans="1:7" s="44" customFormat="1" ht="15.75" customHeight="1">
      <c r="A190" s="70"/>
      <c r="B190" s="71"/>
      <c r="C190" s="71"/>
      <c r="D190" s="72"/>
      <c r="E190" s="73"/>
      <c r="F190" s="73"/>
      <c r="G190" s="78"/>
    </row>
    <row r="191" spans="1:7" s="44" customFormat="1" ht="15.75" customHeight="1" thickBot="1">
      <c r="A191" s="74"/>
      <c r="B191" s="75"/>
      <c r="C191" s="75"/>
      <c r="D191" s="76"/>
      <c r="E191" s="77"/>
      <c r="F191" s="77"/>
      <c r="G191" s="79"/>
    </row>
    <row r="192" spans="1:7" s="44" customFormat="1" ht="15.75" customHeight="1">
      <c r="A192" s="70"/>
      <c r="B192" s="71"/>
      <c r="C192" s="71"/>
      <c r="D192" s="72"/>
      <c r="E192" s="73"/>
      <c r="F192" s="73"/>
      <c r="G192" s="78"/>
    </row>
    <row r="193" spans="1:7" s="44" customFormat="1" ht="15.75" customHeight="1">
      <c r="A193" s="70"/>
      <c r="B193" s="71"/>
      <c r="C193" s="71"/>
      <c r="D193" s="72"/>
      <c r="E193" s="73"/>
      <c r="F193" s="73"/>
      <c r="G193" s="78"/>
    </row>
  </sheetData>
  <sheetProtection/>
  <mergeCells count="6">
    <mergeCell ref="A1:G2"/>
    <mergeCell ref="A3:G3"/>
    <mergeCell ref="A6:D6"/>
    <mergeCell ref="E6:G6"/>
    <mergeCell ref="D4:F5"/>
    <mergeCell ref="G4:G5"/>
  </mergeCells>
  <printOptions horizontalCentered="1"/>
  <pageMargins left="0.7480314960629921" right="0.7480314960629921" top="0.5905511811023623" bottom="0.7874015748031497" header="0.5118110236220472" footer="0.5118110236220472"/>
  <pageSetup blackAndWhite="1" firstPageNumber="34" useFirstPageNumber="1" horizontalDpi="600" verticalDpi="600" orientation="portrait" pageOrder="overThenDown" paperSize="9" r:id="rId1"/>
  <headerFooter alignWithMargins="0">
    <oddFooter>&amp;C&amp;P</oddFooter>
  </headerFooter>
  <rowBreaks count="5" manualBreakCount="5">
    <brk id="43" max="6" man="1"/>
    <brk id="80" max="6" man="1"/>
    <brk id="117" max="6" man="1"/>
    <brk id="154" max="6" man="1"/>
    <brk id="19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陳淑娟</dc:creator>
  <cp:keywords/>
  <dc:description/>
  <cp:lastModifiedBy>basssolo7649</cp:lastModifiedBy>
  <cp:lastPrinted>2020-01-21T06:05:10Z</cp:lastPrinted>
  <dcterms:created xsi:type="dcterms:W3CDTF">2016-01-14T03:50:34Z</dcterms:created>
  <dcterms:modified xsi:type="dcterms:W3CDTF">2020-02-12T00:51:56Z</dcterms:modified>
  <cp:category/>
  <cp:version/>
  <cp:contentType/>
  <cp:contentStatus/>
</cp:coreProperties>
</file>