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860" tabRatio="465" activeTab="0"/>
  </bookViews>
  <sheets>
    <sheet name="速報" sheetId="1" r:id="rId1"/>
  </sheets>
  <definedNames>
    <definedName name="HTML_CodePage">950</definedName>
    <definedName name="HTML_Control" localSheetId="0">{"'new'!$A$4:$J$96"}</definedName>
    <definedName name="HTML_Control">{"'Sheet1'!$A$1:$I$102","'Sheet1'!$A$1:$I$104"}</definedName>
    <definedName name="HTML_Description">""</definedName>
    <definedName name="HTML_Email">""</definedName>
    <definedName name="HTML_Header">""</definedName>
    <definedName name="HTML_LastUpdate">""</definedName>
    <definedName name="HTML_LineAfter">FALSE</definedName>
    <definedName name="HTML_LineBefore">FALSE</definedName>
    <definedName name="HTML_Name">""</definedName>
    <definedName name="HTML_OBDlg2">FALSE</definedName>
    <definedName name="HTML_OBDlg3">TRUE</definedName>
    <definedName name="HTML_OBDlg4">TRUE</definedName>
    <definedName name="HTML_OS">0</definedName>
    <definedName name="HTML_PathFile">"C:\htmlchi\gtable-bb.htm"</definedName>
    <definedName name="HTML_PathTemplate">"C:\htmlchi\table-bbb.htm"</definedName>
    <definedName name="HTML_Title">""</definedName>
    <definedName name="_xlnm.Print_Area" localSheetId="0">'速報'!$A$1:$L$47</definedName>
  </definedNames>
  <calcPr fullCalcOnLoad="1"/>
</workbook>
</file>

<file path=xl/sharedStrings.xml><?xml version="1.0" encoding="utf-8"?>
<sst xmlns="http://schemas.openxmlformats.org/spreadsheetml/2006/main" count="215" uniqueCount="87">
  <si>
    <t xml:space="preserve">                                    </t>
  </si>
  <si>
    <r>
      <rPr>
        <sz val="12"/>
        <rFont val="標楷體"/>
        <family val="4"/>
      </rPr>
      <t>經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濟</t>
    </r>
  </si>
  <si>
    <r>
      <t>4.</t>
    </r>
    <r>
      <rPr>
        <sz val="12"/>
        <rFont val="標楷體"/>
        <family val="4"/>
      </rPr>
      <t>消費者物價年增率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</si>
  <si>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</si>
  <si>
    <r>
      <rPr>
        <sz val="12"/>
        <rFont val="標楷體"/>
        <family val="4"/>
      </rPr>
      <t>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資</t>
    </r>
  </si>
  <si>
    <r>
      <rPr>
        <sz val="12"/>
        <rFont val="標楷體"/>
        <family val="4"/>
      </rPr>
      <t>貿　易</t>
    </r>
  </si>
  <si>
    <r>
      <rPr>
        <sz val="12"/>
        <rFont val="標楷體"/>
        <family val="4"/>
      </rPr>
      <t>勞　動</t>
    </r>
  </si>
  <si>
    <r>
      <rPr>
        <sz val="12"/>
        <rFont val="標楷體"/>
        <family val="4"/>
      </rPr>
      <t>觀光</t>
    </r>
  </si>
  <si>
    <r>
      <t>1.</t>
    </r>
    <r>
      <rPr>
        <sz val="12"/>
        <rFont val="標楷體"/>
        <family val="4"/>
      </rPr>
      <t>經濟成長率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</si>
  <si>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2.GDP(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</si>
  <si>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新臺幣億元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</si>
  <si>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每人</t>
    </r>
    <r>
      <rPr>
        <sz val="12"/>
        <rFont val="Times New Roman"/>
        <family val="1"/>
      </rPr>
      <t>GDP (</t>
    </r>
    <r>
      <rPr>
        <sz val="12"/>
        <rFont val="標楷體"/>
        <family val="4"/>
      </rPr>
      <t>美元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</si>
  <si>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民間消費成長率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</si>
  <si>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投資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含固定投資及存貨變動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成長率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</si>
  <si>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固定投資成長率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</si>
  <si>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民間固定投資成長率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</si>
  <si>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資本設備進口增加率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按美元計價</t>
    </r>
    <r>
      <rPr>
        <sz val="12"/>
        <rFont val="Times New Roman"/>
        <family val="1"/>
      </rPr>
      <t>) 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</si>
  <si>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海關進口總值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</si>
  <si>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</si>
  <si>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自中國大陸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</si>
  <si>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海關出口總值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</si>
  <si>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到中國大陸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</si>
  <si>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到東協十國①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</si>
  <si>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超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</si>
  <si>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4.</t>
    </r>
    <r>
      <rPr>
        <sz val="12"/>
        <rFont val="標楷體"/>
        <family val="4"/>
      </rPr>
      <t>外銷訂單年增率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按美元計價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</si>
  <si>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工業生產年增率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</si>
  <si>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製造業生產年增率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</si>
  <si>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融</t>
    </r>
  </si>
  <si>
    <r>
      <t>1.</t>
    </r>
    <r>
      <rPr>
        <sz val="12"/>
        <rFont val="標楷體"/>
        <family val="4"/>
      </rPr>
      <t>匯率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美元兌台幣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期底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</si>
  <si>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外匯存底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 (</t>
    </r>
    <r>
      <rPr>
        <sz val="12"/>
        <rFont val="標楷體"/>
        <family val="4"/>
      </rPr>
      <t>期底</t>
    </r>
    <r>
      <rPr>
        <sz val="12"/>
        <rFont val="Times New Roman"/>
        <family val="1"/>
      </rPr>
      <t>)</t>
    </r>
  </si>
  <si>
    <r>
      <t>1.</t>
    </r>
    <r>
      <rPr>
        <sz val="12"/>
        <rFont val="標楷體"/>
        <family val="4"/>
      </rPr>
      <t>勞參率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</si>
  <si>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失業率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</si>
  <si>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自中國大陸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</si>
  <si>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到中國大陸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</si>
  <si>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rPr>
        <sz val="11"/>
        <rFont val="標楷體"/>
        <family val="4"/>
      </rPr>
      <t>附註：①東協十國為泰國、馬來西亞、印尼、菲律賓、新加坡、越南、汶萊、緬甸、柬埔寨與寮國。</t>
    </r>
  </si>
  <si>
    <r>
      <t>2.</t>
    </r>
    <r>
      <rPr>
        <sz val="12"/>
        <rFont val="標楷體"/>
        <family val="4"/>
      </rPr>
      <t>出國人次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</si>
  <si>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生產</t>
    </r>
  </si>
  <si>
    <r>
      <t>5.</t>
    </r>
    <r>
      <rPr>
        <sz val="12"/>
        <rFont val="標楷體"/>
        <family val="4"/>
      </rPr>
      <t>國內接單海外生產比率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</si>
  <si>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109</t>
    </r>
    <r>
      <rPr>
        <b/>
        <sz val="11"/>
        <rFont val="標楷體"/>
        <family val="4"/>
      </rPr>
      <t>年</t>
    </r>
  </si>
  <si>
    <r>
      <t>110</t>
    </r>
    <r>
      <rPr>
        <b/>
        <sz val="11"/>
        <rFont val="標楷體"/>
        <family val="4"/>
      </rPr>
      <t>年</t>
    </r>
  </si>
  <si>
    <r>
      <t>3.</t>
    </r>
    <r>
      <rPr>
        <sz val="11"/>
        <rFont val="標楷體"/>
        <family val="4"/>
      </rPr>
      <t>工業及服務業受僱員工每人每月總薪資年增率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</si>
  <si>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 xml:space="preserve">         </t>
    </r>
    <r>
      <rPr>
        <sz val="12"/>
        <rFont val="標楷體"/>
        <family val="4"/>
      </rPr>
      <t>自東協十國①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億美元</t>
    </r>
    <r>
      <rPr>
        <sz val="12"/>
        <rFont val="Times New Roman"/>
        <family val="1"/>
      </rPr>
      <t>)</t>
    </r>
  </si>
  <si>
    <r>
      <t>2.</t>
    </r>
    <r>
      <rPr>
        <sz val="12"/>
        <rFont val="標楷體"/>
        <family val="4"/>
      </rPr>
      <t>集中市場加權股價指數：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平均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</si>
  <si>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上市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公司股票日成交值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億元</t>
    </r>
    <r>
      <rPr>
        <sz val="12"/>
        <rFont val="Times New Roman"/>
        <family val="1"/>
      </rPr>
      <t>)</t>
    </r>
  </si>
  <si>
    <r>
      <t xml:space="preserve">                            </t>
    </r>
    <r>
      <rPr>
        <sz val="12"/>
        <rFont val="標楷體"/>
        <family val="4"/>
      </rPr>
      <t>總成交值增加率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</t>
    </r>
  </si>
  <si>
    <r>
      <t>111</t>
    </r>
    <r>
      <rPr>
        <b/>
        <sz val="11"/>
        <rFont val="標楷體"/>
        <family val="4"/>
      </rPr>
      <t>年</t>
    </r>
  </si>
  <si>
    <r>
      <t>(12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</si>
  <si>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 xml:space="preserve"> Q1   3.87(yoy)</t>
  </si>
  <si>
    <t xml:space="preserve"> Q1   9.29(yoy)</t>
  </si>
  <si>
    <t xml:space="preserve"> Q1   2.88(yoy)</t>
  </si>
  <si>
    <t xml:space="preserve"> Q2   2.95(yoy)</t>
  </si>
  <si>
    <t xml:space="preserve"> Q2   7.85(yoy)</t>
  </si>
  <si>
    <t xml:space="preserve"> Q2   0.62(yoy)</t>
  </si>
  <si>
    <t xml:space="preserve"> Q3   4.14(yoy)</t>
  </si>
  <si>
    <t xml:space="preserve"> Q3   4.44(yoy)</t>
  </si>
  <si>
    <t xml:space="preserve"> Q4   5.23(yoy)</t>
  </si>
  <si>
    <t xml:space="preserve"> Q4   5.39(yoy)</t>
  </si>
  <si>
    <r>
      <t>112</t>
    </r>
    <r>
      <rPr>
        <b/>
        <sz val="11"/>
        <rFont val="標楷體"/>
        <family val="4"/>
      </rPr>
      <t>年</t>
    </r>
  </si>
  <si>
    <r>
      <t>(12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</si>
  <si>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</si>
  <si>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 xml:space="preserve"> Q3   3.64(yoy)</t>
  </si>
  <si>
    <r>
      <t>1.</t>
    </r>
    <r>
      <rPr>
        <sz val="12"/>
        <rFont val="標楷體"/>
        <family val="4"/>
      </rPr>
      <t>來臺旅客人次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萬人次</t>
    </r>
    <r>
      <rPr>
        <sz val="12"/>
        <rFont val="Times New Roman"/>
        <family val="1"/>
      </rPr>
      <t>)</t>
    </r>
  </si>
  <si>
    <r>
      <t>(112/2/22</t>
    </r>
    <r>
      <rPr>
        <sz val="12"/>
        <rFont val="標楷體"/>
        <family val="4"/>
      </rPr>
      <t>修正數</t>
    </r>
    <r>
      <rPr>
        <sz val="12"/>
        <rFont val="Times New Roman"/>
        <family val="1"/>
      </rPr>
      <t>)</t>
    </r>
  </si>
  <si>
    <r>
      <t>(112/5/26</t>
    </r>
    <r>
      <rPr>
        <sz val="12"/>
        <rFont val="標楷體"/>
        <family val="4"/>
      </rPr>
      <t>修正數</t>
    </r>
    <r>
      <rPr>
        <sz val="12"/>
        <rFont val="Times New Roman"/>
        <family val="1"/>
      </rPr>
      <t>)</t>
    </r>
  </si>
  <si>
    <t xml:space="preserve"> Q4  -0.78(yoy)</t>
  </si>
  <si>
    <t>-1.91(saar)</t>
  </si>
  <si>
    <t>3.91(saar)</t>
  </si>
  <si>
    <t>-8.92(saar)</t>
  </si>
  <si>
    <t>3.58(saar)</t>
  </si>
  <si>
    <r>
      <t>(6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</si>
  <si>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</si>
  <si>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</si>
  <si>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(1-7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</si>
  <si>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 xml:space="preserve"> Q1  -3.31(yoy)</t>
  </si>
  <si>
    <t xml:space="preserve"> Q2   1.36(yoy)</t>
  </si>
  <si>
    <t xml:space="preserve"> Q3   2.54(yoy)</t>
  </si>
  <si>
    <t xml:space="preserve"> Q4   5.59(yoy)</t>
  </si>
  <si>
    <t>-2.88(saar)</t>
  </si>
  <si>
    <t>5.62(saar)</t>
  </si>
  <si>
    <t>11.33(saar)</t>
  </si>
  <si>
    <t>7.31(saar)</t>
  </si>
  <si>
    <r>
      <rPr>
        <b/>
        <sz val="28"/>
        <rFont val="標楷體"/>
        <family val="4"/>
      </rPr>
      <t>重要經社指標速報</t>
    </r>
    <r>
      <rPr>
        <b/>
        <sz val="28"/>
        <rFont val="Times New Roman"/>
        <family val="1"/>
      </rPr>
      <t>(112</t>
    </r>
    <r>
      <rPr>
        <b/>
        <sz val="28"/>
        <rFont val="標楷體"/>
        <family val="4"/>
      </rPr>
      <t>年</t>
    </r>
    <r>
      <rPr>
        <b/>
        <sz val="28"/>
        <rFont val="Times New Roman"/>
        <family val="1"/>
      </rPr>
      <t>8</t>
    </r>
    <r>
      <rPr>
        <b/>
        <sz val="28"/>
        <rFont val="標楷體"/>
        <family val="4"/>
      </rPr>
      <t>月</t>
    </r>
    <r>
      <rPr>
        <b/>
        <sz val="28"/>
        <rFont val="Times New Roman"/>
        <family val="1"/>
      </rPr>
      <t>18</t>
    </r>
    <r>
      <rPr>
        <b/>
        <sz val="28"/>
        <rFont val="標楷體"/>
        <family val="4"/>
      </rPr>
      <t>日</t>
    </r>
    <r>
      <rPr>
        <b/>
        <sz val="28"/>
        <rFont val="Times New Roman"/>
        <family val="1"/>
      </rPr>
      <t>)</t>
    </r>
  </si>
  <si>
    <r>
      <t>(8/18</t>
    </r>
    <r>
      <rPr>
        <sz val="12"/>
        <rFont val="標楷體"/>
        <family val="4"/>
      </rPr>
      <t>預測數</t>
    </r>
    <r>
      <rPr>
        <sz val="12"/>
        <rFont val="Times New Roman"/>
        <family val="1"/>
      </rPr>
      <t>)</t>
    </r>
  </si>
  <si>
    <r>
      <t>(8/18</t>
    </r>
    <r>
      <rPr>
        <sz val="12"/>
        <rFont val="標楷體"/>
        <family val="4"/>
      </rPr>
      <t>修正數</t>
    </r>
    <r>
      <rPr>
        <sz val="12"/>
        <rFont val="Times New Roman"/>
        <family val="1"/>
      </rPr>
      <t>)</t>
    </r>
  </si>
  <si>
    <r>
      <t>(8/18</t>
    </r>
    <r>
      <rPr>
        <sz val="12"/>
        <rFont val="標楷體"/>
        <family val="4"/>
      </rPr>
      <t>季估數</t>
    </r>
    <r>
      <rPr>
        <sz val="12"/>
        <rFont val="Times New Roman"/>
        <family val="1"/>
      </rPr>
      <t>)</t>
    </r>
  </si>
  <si>
    <r>
      <t>(8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</si>
  <si>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r>
      <t>3.</t>
    </r>
    <r>
      <rPr>
        <sz val="12"/>
        <rFont val="標楷體"/>
        <family val="4"/>
      </rPr>
      <t>貨幣總計數</t>
    </r>
    <r>
      <rPr>
        <sz val="12"/>
        <rFont val="Times New Roman"/>
        <family val="1"/>
      </rPr>
      <t>M2</t>
    </r>
    <r>
      <rPr>
        <sz val="12"/>
        <rFont val="標楷體"/>
        <family val="4"/>
      </rPr>
      <t>年增率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日平均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</si>
</sst>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;[Red]\(0.00\)"/>
    <numFmt numFmtId="177" formatCode="#,##0.00\ "/>
    <numFmt numFmtId="178" formatCode="#,##0\ "/>
    <numFmt numFmtId="179" formatCode="0.00\ "/>
    <numFmt numFmtId="180" formatCode="#,##0.0\ "/>
    <numFmt numFmtId="181" formatCode="0.0\ "/>
    <numFmt numFmtId="182" formatCode="#,##0.00\ ;&quot; (&quot;#,##0.00\);&quot; -&quot;#\ ;@\ "/>
    <numFmt numFmtId="183" formatCode="#,##0\ ;&quot; (&quot;#,##0\);&quot; -&quot;#\ ;@\ "/>
    <numFmt numFmtId="184" formatCode="0.0\ ;[Red]\(0.0\)"/>
    <numFmt numFmtId="185" formatCode="0.0"/>
    <numFmt numFmtId="186" formatCode="0.0_ "/>
    <numFmt numFmtId="187" formatCode="#,##0.0_ "/>
    <numFmt numFmtId="188" formatCode="#,##0.000_ "/>
    <numFmt numFmtId="189" formatCode="#,##0.0"/>
    <numFmt numFmtId="190" formatCode="0.00&quot; &quot;;[Red]&quot;(&quot;0.00&quot;)&quot;"/>
    <numFmt numFmtId="191" formatCode="0.00_ "/>
    <numFmt numFmtId="192" formatCode="0.0&quot; &quot;"/>
    <numFmt numFmtId="193" formatCode="#,##0.0&quot; &quot;"/>
    <numFmt numFmtId="194" formatCode="0.0&quot; &quot;;[Red]&quot;(&quot;0.0&quot;)&quot;"/>
    <numFmt numFmtId="195" formatCode="0.00&quot; &quot;"/>
  </numFmts>
  <fonts count="53">
    <font>
      <sz val="12"/>
      <name val="Microsoft YaHe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Microsoft YaHei"/>
      <family val="2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24"/>
      <color indexed="8"/>
      <name val="標楷體"/>
      <family val="4"/>
    </font>
    <font>
      <sz val="24"/>
      <color indexed="8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rgb="FF000000"/>
      </right>
      <top/>
      <bottom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hair"/>
      <right/>
      <top/>
      <bottom/>
    </border>
    <border>
      <left style="thin">
        <color indexed="8"/>
      </left>
      <right/>
      <top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2" fontId="7" fillId="0" borderId="0">
      <alignment vertical="center"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>
      <alignment horizontal="left" vertical="center"/>
    </xf>
    <xf numFmtId="176" fontId="6" fillId="0" borderId="15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1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left" vertical="center"/>
    </xf>
    <xf numFmtId="176" fontId="11" fillId="0" borderId="14" xfId="0" applyNumberFormat="1" applyFont="1" applyFill="1" applyBorder="1" applyAlignment="1">
      <alignment horizontal="left" vertical="center"/>
    </xf>
    <xf numFmtId="190" fontId="6" fillId="0" borderId="0" xfId="0" applyNumberFormat="1" applyFont="1" applyFill="1" applyAlignment="1">
      <alignment horizontal="right" vertical="center"/>
    </xf>
    <xf numFmtId="193" fontId="6" fillId="0" borderId="0" xfId="0" applyNumberFormat="1" applyFont="1" applyFill="1" applyAlignment="1">
      <alignment horizontal="right" vertical="center"/>
    </xf>
    <xf numFmtId="193" fontId="6" fillId="0" borderId="0" xfId="34" applyNumberFormat="1" applyFont="1" applyFill="1" applyAlignment="1">
      <alignment vertical="center"/>
      <protection/>
    </xf>
    <xf numFmtId="190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vertical="center"/>
    </xf>
    <xf numFmtId="183" fontId="6" fillId="0" borderId="19" xfId="33" applyNumberFormat="1" applyFont="1" applyFill="1" applyBorder="1" applyAlignment="1" applyProtection="1">
      <alignment horizontal="right" vertical="center"/>
      <protection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 vertical="center"/>
    </xf>
    <xf numFmtId="194" fontId="6" fillId="0" borderId="22" xfId="0" applyNumberFormat="1" applyFont="1" applyFill="1" applyBorder="1" applyAlignment="1">
      <alignment horizontal="right" vertical="center"/>
    </xf>
    <xf numFmtId="188" fontId="6" fillId="0" borderId="24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Alignment="1">
      <alignment horizontal="right" vertical="center"/>
    </xf>
    <xf numFmtId="178" fontId="6" fillId="0" borderId="19" xfId="0" applyNumberFormat="1" applyFont="1" applyFill="1" applyBorder="1" applyAlignment="1">
      <alignment horizontal="left" vertical="center"/>
    </xf>
    <xf numFmtId="179" fontId="6" fillId="0" borderId="19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6" fontId="6" fillId="0" borderId="25" xfId="0" applyNumberFormat="1" applyFont="1" applyFill="1" applyBorder="1" applyAlignment="1">
      <alignment vertical="center"/>
    </xf>
    <xf numFmtId="194" fontId="6" fillId="0" borderId="17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187" fontId="6" fillId="0" borderId="17" xfId="0" applyNumberFormat="1" applyFont="1" applyFill="1" applyBorder="1" applyAlignment="1">
      <alignment horizontal="right" vertical="center"/>
    </xf>
    <xf numFmtId="183" fontId="6" fillId="0" borderId="0" xfId="33" applyNumberFormat="1" applyFont="1" applyFill="1" applyBorder="1" applyAlignment="1" applyProtection="1">
      <alignment horizontal="right" vertical="center"/>
      <protection/>
    </xf>
    <xf numFmtId="180" fontId="6" fillId="0" borderId="22" xfId="0" applyNumberFormat="1" applyFont="1" applyFill="1" applyBorder="1" applyAlignment="1">
      <alignment horizontal="right" vertical="center"/>
    </xf>
    <xf numFmtId="186" fontId="6" fillId="0" borderId="26" xfId="0" applyNumberFormat="1" applyFont="1" applyFill="1" applyBorder="1" applyAlignment="1">
      <alignment horizontal="right" vertical="center"/>
    </xf>
    <xf numFmtId="186" fontId="6" fillId="0" borderId="25" xfId="0" applyNumberFormat="1" applyFont="1" applyFill="1" applyBorder="1" applyAlignment="1">
      <alignment horizontal="right" vertical="center"/>
    </xf>
    <xf numFmtId="193" fontId="6" fillId="0" borderId="22" xfId="34" applyNumberFormat="1" applyFont="1" applyFill="1" applyBorder="1" applyAlignment="1">
      <alignment vertical="center"/>
      <protection/>
    </xf>
    <xf numFmtId="195" fontId="6" fillId="0" borderId="18" xfId="0" applyNumberFormat="1" applyFont="1" applyFill="1" applyBorder="1" applyAlignment="1">
      <alignment vertical="center"/>
    </xf>
    <xf numFmtId="195" fontId="6" fillId="0" borderId="26" xfId="0" applyNumberFormat="1" applyFont="1" applyFill="1" applyBorder="1" applyAlignment="1">
      <alignment horizontal="right" vertical="center"/>
    </xf>
    <xf numFmtId="192" fontId="6" fillId="0" borderId="25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94" fontId="6" fillId="0" borderId="29" xfId="0" applyNumberFormat="1" applyFont="1" applyFill="1" applyBorder="1" applyAlignment="1">
      <alignment vertical="center"/>
    </xf>
    <xf numFmtId="180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87" fontId="6" fillId="0" borderId="32" xfId="0" applyNumberFormat="1" applyFont="1" applyFill="1" applyBorder="1" applyAlignment="1">
      <alignment horizontal="right" vertical="center"/>
    </xf>
    <xf numFmtId="194" fontId="6" fillId="0" borderId="26" xfId="0" applyNumberFormat="1" applyFont="1" applyFill="1" applyBorder="1" applyAlignment="1">
      <alignment vertical="center"/>
    </xf>
    <xf numFmtId="187" fontId="6" fillId="0" borderId="33" xfId="0" applyNumberFormat="1" applyFont="1" applyFill="1" applyBorder="1" applyAlignment="1">
      <alignment horizontal="right" vertical="center"/>
    </xf>
    <xf numFmtId="191" fontId="6" fillId="0" borderId="33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  <xf numFmtId="193" fontId="6" fillId="0" borderId="32" xfId="0" applyNumberFormat="1" applyFont="1" applyFill="1" applyBorder="1" applyAlignment="1">
      <alignment horizontal="right" vertical="center"/>
    </xf>
    <xf numFmtId="193" fontId="6" fillId="0" borderId="32" xfId="34" applyNumberFormat="1" applyFont="1" applyFill="1" applyBorder="1" applyAlignment="1">
      <alignment vertical="center"/>
      <protection/>
    </xf>
    <xf numFmtId="186" fontId="6" fillId="0" borderId="32" xfId="0" applyNumberFormat="1" applyFont="1" applyFill="1" applyBorder="1" applyAlignment="1">
      <alignment horizontal="right" vertical="center"/>
    </xf>
    <xf numFmtId="194" fontId="6" fillId="0" borderId="35" xfId="0" applyNumberFormat="1" applyFont="1" applyFill="1" applyBorder="1" applyAlignment="1">
      <alignment horizontal="right" vertical="center"/>
    </xf>
    <xf numFmtId="188" fontId="6" fillId="0" borderId="32" xfId="0" applyNumberFormat="1" applyFont="1" applyFill="1" applyBorder="1" applyAlignment="1">
      <alignment vertical="center"/>
    </xf>
    <xf numFmtId="183" fontId="6" fillId="0" borderId="32" xfId="33" applyNumberFormat="1" applyFont="1" applyFill="1" applyBorder="1" applyAlignment="1" applyProtection="1">
      <alignment horizontal="right" vertical="center"/>
      <protection/>
    </xf>
    <xf numFmtId="190" fontId="6" fillId="0" borderId="32" xfId="0" applyNumberFormat="1" applyFont="1" applyFill="1" applyBorder="1" applyAlignment="1">
      <alignment horizontal="right" vertical="center"/>
    </xf>
    <xf numFmtId="195" fontId="6" fillId="0" borderId="32" xfId="0" applyNumberFormat="1" applyFont="1" applyFill="1" applyBorder="1" applyAlignment="1">
      <alignment horizontal="right" vertical="center"/>
    </xf>
    <xf numFmtId="190" fontId="6" fillId="0" borderId="35" xfId="0" applyNumberFormat="1" applyFont="1" applyFill="1" applyBorder="1" applyAlignment="1">
      <alignment horizontal="right" vertical="center"/>
    </xf>
    <xf numFmtId="192" fontId="6" fillId="0" borderId="32" xfId="0" applyNumberFormat="1" applyFont="1" applyFill="1" applyBorder="1" applyAlignment="1">
      <alignment horizontal="right" vertical="center"/>
    </xf>
    <xf numFmtId="187" fontId="6" fillId="0" borderId="35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176" fontId="6" fillId="0" borderId="30" xfId="0" applyNumberFormat="1" applyFont="1" applyFill="1" applyBorder="1" applyAlignment="1">
      <alignment horizontal="left" vertical="center"/>
    </xf>
    <xf numFmtId="178" fontId="6" fillId="0" borderId="32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93" fontId="6" fillId="0" borderId="17" xfId="34" applyNumberFormat="1" applyFont="1" applyFill="1" applyBorder="1" applyAlignment="1">
      <alignment vertical="center"/>
      <protection/>
    </xf>
    <xf numFmtId="193" fontId="6" fillId="0" borderId="35" xfId="34" applyNumberFormat="1" applyFont="1" applyFill="1" applyBorder="1" applyAlignment="1">
      <alignment vertical="center"/>
      <protection/>
    </xf>
    <xf numFmtId="193" fontId="6" fillId="0" borderId="30" xfId="0" applyNumberFormat="1" applyFont="1" applyFill="1" applyBorder="1" applyAlignment="1">
      <alignment horizontal="right" vertical="center"/>
    </xf>
    <xf numFmtId="193" fontId="6" fillId="0" borderId="0" xfId="34" applyNumberFormat="1" applyFont="1" applyFill="1" applyBorder="1" applyAlignment="1">
      <alignment vertical="center"/>
      <protection/>
    </xf>
    <xf numFmtId="192" fontId="6" fillId="0" borderId="0" xfId="0" applyNumberFormat="1" applyFont="1" applyFill="1" applyBorder="1" applyAlignment="1">
      <alignment horizontal="right" vertical="center"/>
    </xf>
    <xf numFmtId="186" fontId="6" fillId="0" borderId="0" xfId="34" applyNumberFormat="1" applyFont="1" applyFill="1" applyBorder="1" applyAlignment="1">
      <alignment vertical="center"/>
      <protection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 quotePrefix="1">
      <alignment horizontal="right" vertical="center"/>
    </xf>
    <xf numFmtId="178" fontId="6" fillId="0" borderId="19" xfId="0" applyNumberFormat="1" applyFont="1" applyFill="1" applyBorder="1" applyAlignment="1">
      <alignment vertical="center"/>
    </xf>
    <xf numFmtId="192" fontId="6" fillId="0" borderId="26" xfId="0" applyNumberFormat="1" applyFont="1" applyFill="1" applyBorder="1" applyAlignment="1">
      <alignment horizontal="right" vertical="center"/>
    </xf>
    <xf numFmtId="192" fontId="6" fillId="0" borderId="26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186" fontId="6" fillId="0" borderId="26" xfId="34" applyNumberFormat="1" applyFont="1" applyFill="1" applyBorder="1" applyAlignment="1">
      <alignment vertical="center"/>
      <protection/>
    </xf>
    <xf numFmtId="195" fontId="6" fillId="0" borderId="26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 quotePrefix="1">
      <alignment horizontal="center" vertical="center"/>
    </xf>
    <xf numFmtId="177" fontId="6" fillId="0" borderId="18" xfId="0" applyNumberFormat="1" applyFont="1" applyFill="1" applyBorder="1" applyAlignment="1" quotePrefix="1">
      <alignment horizontal="center" vertical="center"/>
    </xf>
    <xf numFmtId="178" fontId="6" fillId="0" borderId="32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192" fontId="6" fillId="0" borderId="0" xfId="34" applyNumberFormat="1" applyFont="1" applyFill="1" applyBorder="1" applyAlignment="1">
      <alignment vertical="center"/>
      <protection/>
    </xf>
    <xf numFmtId="193" fontId="6" fillId="0" borderId="42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Alignment="1">
      <alignment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textRotation="255"/>
    </xf>
    <xf numFmtId="176" fontId="6" fillId="0" borderId="43" xfId="0" applyNumberFormat="1" applyFont="1" applyFill="1" applyBorder="1" applyAlignment="1">
      <alignment horizontal="center" vertical="center" textRotation="255" wrapText="1"/>
    </xf>
    <xf numFmtId="176" fontId="6" fillId="0" borderId="10" xfId="0" applyNumberFormat="1" applyFont="1" applyFill="1" applyBorder="1" applyAlignment="1">
      <alignment horizontal="center" vertical="center" textRotation="255" wrapText="1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1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28575</xdr:rowOff>
    </xdr:from>
    <xdr:to>
      <xdr:col>13</xdr:col>
      <xdr:colOff>0</xdr:colOff>
      <xdr:row>3</xdr:row>
      <xdr:rowOff>28575</xdr:rowOff>
    </xdr:to>
    <xdr:sp>
      <xdr:nvSpPr>
        <xdr:cNvPr id="1" name="Line 22"/>
        <xdr:cNvSpPr>
          <a:spLocks/>
        </xdr:cNvSpPr>
      </xdr:nvSpPr>
      <xdr:spPr>
        <a:xfrm>
          <a:off x="13306425" y="1123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" name="Line 27"/>
        <xdr:cNvSpPr>
          <a:spLocks/>
        </xdr:cNvSpPr>
      </xdr:nvSpPr>
      <xdr:spPr>
        <a:xfrm>
          <a:off x="13306425" y="5438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28575</xdr:rowOff>
    </xdr:from>
    <xdr:to>
      <xdr:col>13</xdr:col>
      <xdr:colOff>0</xdr:colOff>
      <xdr:row>16</xdr:row>
      <xdr:rowOff>28575</xdr:rowOff>
    </xdr:to>
    <xdr:sp>
      <xdr:nvSpPr>
        <xdr:cNvPr id="3" name="Line 28"/>
        <xdr:cNvSpPr>
          <a:spLocks/>
        </xdr:cNvSpPr>
      </xdr:nvSpPr>
      <xdr:spPr>
        <a:xfrm>
          <a:off x="13306425" y="5829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180975</xdr:rowOff>
    </xdr:from>
    <xdr:to>
      <xdr:col>13</xdr:col>
      <xdr:colOff>0</xdr:colOff>
      <xdr:row>17</xdr:row>
      <xdr:rowOff>180975</xdr:rowOff>
    </xdr:to>
    <xdr:sp>
      <xdr:nvSpPr>
        <xdr:cNvPr id="4" name="Line 30"/>
        <xdr:cNvSpPr>
          <a:spLocks/>
        </xdr:cNvSpPr>
      </xdr:nvSpPr>
      <xdr:spPr>
        <a:xfrm>
          <a:off x="13306425" y="63436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38100</xdr:rowOff>
    </xdr:from>
    <xdr:to>
      <xdr:col>13</xdr:col>
      <xdr:colOff>0</xdr:colOff>
      <xdr:row>21</xdr:row>
      <xdr:rowOff>38100</xdr:rowOff>
    </xdr:to>
    <xdr:sp>
      <xdr:nvSpPr>
        <xdr:cNvPr id="5" name="Line 32"/>
        <xdr:cNvSpPr>
          <a:spLocks/>
        </xdr:cNvSpPr>
      </xdr:nvSpPr>
      <xdr:spPr>
        <a:xfrm>
          <a:off x="13306425" y="76485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28575</xdr:rowOff>
    </xdr:from>
    <xdr:to>
      <xdr:col>13</xdr:col>
      <xdr:colOff>0</xdr:colOff>
      <xdr:row>27</xdr:row>
      <xdr:rowOff>28575</xdr:rowOff>
    </xdr:to>
    <xdr:sp>
      <xdr:nvSpPr>
        <xdr:cNvPr id="6" name="Line 36"/>
        <xdr:cNvSpPr>
          <a:spLocks/>
        </xdr:cNvSpPr>
      </xdr:nvSpPr>
      <xdr:spPr>
        <a:xfrm>
          <a:off x="1330642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152400</xdr:rowOff>
    </xdr:from>
    <xdr:to>
      <xdr:col>13</xdr:col>
      <xdr:colOff>0</xdr:colOff>
      <xdr:row>28</xdr:row>
      <xdr:rowOff>152400</xdr:rowOff>
    </xdr:to>
    <xdr:sp>
      <xdr:nvSpPr>
        <xdr:cNvPr id="7" name="Line 37"/>
        <xdr:cNvSpPr>
          <a:spLocks/>
        </xdr:cNvSpPr>
      </xdr:nvSpPr>
      <xdr:spPr>
        <a:xfrm>
          <a:off x="1330642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28575</xdr:rowOff>
    </xdr:from>
    <xdr:to>
      <xdr:col>13</xdr:col>
      <xdr:colOff>0</xdr:colOff>
      <xdr:row>32</xdr:row>
      <xdr:rowOff>28575</xdr:rowOff>
    </xdr:to>
    <xdr:sp>
      <xdr:nvSpPr>
        <xdr:cNvPr id="8" name="Line 41"/>
        <xdr:cNvSpPr>
          <a:spLocks/>
        </xdr:cNvSpPr>
      </xdr:nvSpPr>
      <xdr:spPr>
        <a:xfrm>
          <a:off x="13306425" y="11620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28575</xdr:rowOff>
    </xdr:from>
    <xdr:to>
      <xdr:col>13</xdr:col>
      <xdr:colOff>0</xdr:colOff>
      <xdr:row>17</xdr:row>
      <xdr:rowOff>28575</xdr:rowOff>
    </xdr:to>
    <xdr:sp>
      <xdr:nvSpPr>
        <xdr:cNvPr id="9" name="Line 65"/>
        <xdr:cNvSpPr>
          <a:spLocks/>
        </xdr:cNvSpPr>
      </xdr:nvSpPr>
      <xdr:spPr>
        <a:xfrm>
          <a:off x="1330642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28575</xdr:rowOff>
    </xdr:from>
    <xdr:to>
      <xdr:col>13</xdr:col>
      <xdr:colOff>0</xdr:colOff>
      <xdr:row>15</xdr:row>
      <xdr:rowOff>28575</xdr:rowOff>
    </xdr:to>
    <xdr:sp>
      <xdr:nvSpPr>
        <xdr:cNvPr id="10" name="Line 66"/>
        <xdr:cNvSpPr>
          <a:spLocks/>
        </xdr:cNvSpPr>
      </xdr:nvSpPr>
      <xdr:spPr>
        <a:xfrm>
          <a:off x="13306425" y="5467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152400</xdr:rowOff>
    </xdr:from>
    <xdr:to>
      <xdr:col>13</xdr:col>
      <xdr:colOff>0</xdr:colOff>
      <xdr:row>24</xdr:row>
      <xdr:rowOff>152400</xdr:rowOff>
    </xdr:to>
    <xdr:sp>
      <xdr:nvSpPr>
        <xdr:cNvPr id="11" name="Line 37"/>
        <xdr:cNvSpPr>
          <a:spLocks/>
        </xdr:cNvSpPr>
      </xdr:nvSpPr>
      <xdr:spPr>
        <a:xfrm>
          <a:off x="1330642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28575</xdr:rowOff>
    </xdr:from>
    <xdr:to>
      <xdr:col>11</xdr:col>
      <xdr:colOff>0</xdr:colOff>
      <xdr:row>27</xdr:row>
      <xdr:rowOff>28575</xdr:rowOff>
    </xdr:to>
    <xdr:sp>
      <xdr:nvSpPr>
        <xdr:cNvPr id="12" name="Line 36"/>
        <xdr:cNvSpPr>
          <a:spLocks/>
        </xdr:cNvSpPr>
      </xdr:nvSpPr>
      <xdr:spPr>
        <a:xfrm>
          <a:off x="119538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13" name="Line 37"/>
        <xdr:cNvSpPr>
          <a:spLocks/>
        </xdr:cNvSpPr>
      </xdr:nvSpPr>
      <xdr:spPr>
        <a:xfrm>
          <a:off x="119538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28575</xdr:rowOff>
    </xdr:from>
    <xdr:to>
      <xdr:col>11</xdr:col>
      <xdr:colOff>0</xdr:colOff>
      <xdr:row>27</xdr:row>
      <xdr:rowOff>28575</xdr:rowOff>
    </xdr:to>
    <xdr:sp>
      <xdr:nvSpPr>
        <xdr:cNvPr id="14" name="Line 36"/>
        <xdr:cNvSpPr>
          <a:spLocks/>
        </xdr:cNvSpPr>
      </xdr:nvSpPr>
      <xdr:spPr>
        <a:xfrm>
          <a:off x="119538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15" name="Line 37"/>
        <xdr:cNvSpPr>
          <a:spLocks/>
        </xdr:cNvSpPr>
      </xdr:nvSpPr>
      <xdr:spPr>
        <a:xfrm>
          <a:off x="119538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sp>
      <xdr:nvSpPr>
        <xdr:cNvPr id="16" name="Line 37"/>
        <xdr:cNvSpPr>
          <a:spLocks/>
        </xdr:cNvSpPr>
      </xdr:nvSpPr>
      <xdr:spPr>
        <a:xfrm>
          <a:off x="119538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28575</xdr:rowOff>
    </xdr:from>
    <xdr:to>
      <xdr:col>11</xdr:col>
      <xdr:colOff>0</xdr:colOff>
      <xdr:row>27</xdr:row>
      <xdr:rowOff>28575</xdr:rowOff>
    </xdr:to>
    <xdr:sp>
      <xdr:nvSpPr>
        <xdr:cNvPr id="17" name="Line 36"/>
        <xdr:cNvSpPr>
          <a:spLocks/>
        </xdr:cNvSpPr>
      </xdr:nvSpPr>
      <xdr:spPr>
        <a:xfrm>
          <a:off x="119538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18" name="Line 37"/>
        <xdr:cNvSpPr>
          <a:spLocks/>
        </xdr:cNvSpPr>
      </xdr:nvSpPr>
      <xdr:spPr>
        <a:xfrm>
          <a:off x="119538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28575</xdr:rowOff>
    </xdr:from>
    <xdr:to>
      <xdr:col>11</xdr:col>
      <xdr:colOff>0</xdr:colOff>
      <xdr:row>27</xdr:row>
      <xdr:rowOff>28575</xdr:rowOff>
    </xdr:to>
    <xdr:sp>
      <xdr:nvSpPr>
        <xdr:cNvPr id="19" name="Line 36"/>
        <xdr:cNvSpPr>
          <a:spLocks/>
        </xdr:cNvSpPr>
      </xdr:nvSpPr>
      <xdr:spPr>
        <a:xfrm>
          <a:off x="119538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20" name="Line 37"/>
        <xdr:cNvSpPr>
          <a:spLocks/>
        </xdr:cNvSpPr>
      </xdr:nvSpPr>
      <xdr:spPr>
        <a:xfrm>
          <a:off x="119538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sp>
      <xdr:nvSpPr>
        <xdr:cNvPr id="21" name="Line 37"/>
        <xdr:cNvSpPr>
          <a:spLocks/>
        </xdr:cNvSpPr>
      </xdr:nvSpPr>
      <xdr:spPr>
        <a:xfrm>
          <a:off x="119538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22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23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24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25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8458200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27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29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30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sp>
      <xdr:nvSpPr>
        <xdr:cNvPr id="31" name="Line 37"/>
        <xdr:cNvSpPr>
          <a:spLocks/>
        </xdr:cNvSpPr>
      </xdr:nvSpPr>
      <xdr:spPr>
        <a:xfrm>
          <a:off x="8458200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32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33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34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35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36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37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38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39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40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41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42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43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44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45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sp>
      <xdr:nvSpPr>
        <xdr:cNvPr id="46" name="Line 37"/>
        <xdr:cNvSpPr>
          <a:spLocks/>
        </xdr:cNvSpPr>
      </xdr:nvSpPr>
      <xdr:spPr>
        <a:xfrm>
          <a:off x="8458200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47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48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28575</xdr:rowOff>
    </xdr:from>
    <xdr:to>
      <xdr:col>7</xdr:col>
      <xdr:colOff>0</xdr:colOff>
      <xdr:row>27</xdr:row>
      <xdr:rowOff>28575</xdr:rowOff>
    </xdr:to>
    <xdr:sp>
      <xdr:nvSpPr>
        <xdr:cNvPr id="49" name="Line 36"/>
        <xdr:cNvSpPr>
          <a:spLocks/>
        </xdr:cNvSpPr>
      </xdr:nvSpPr>
      <xdr:spPr>
        <a:xfrm>
          <a:off x="8458200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7</xdr:col>
      <xdr:colOff>0</xdr:colOff>
      <xdr:row>28</xdr:row>
      <xdr:rowOff>152400</xdr:rowOff>
    </xdr:to>
    <xdr:sp>
      <xdr:nvSpPr>
        <xdr:cNvPr id="50" name="Line 37"/>
        <xdr:cNvSpPr>
          <a:spLocks/>
        </xdr:cNvSpPr>
      </xdr:nvSpPr>
      <xdr:spPr>
        <a:xfrm>
          <a:off x="8458200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sp>
      <xdr:nvSpPr>
        <xdr:cNvPr id="51" name="Line 37"/>
        <xdr:cNvSpPr>
          <a:spLocks/>
        </xdr:cNvSpPr>
      </xdr:nvSpPr>
      <xdr:spPr>
        <a:xfrm>
          <a:off x="8458200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52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53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54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55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56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57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58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59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60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61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62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63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64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65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66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67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68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69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70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71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72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73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74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75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76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77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78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28575</xdr:rowOff>
    </xdr:from>
    <xdr:to>
      <xdr:col>3</xdr:col>
      <xdr:colOff>0</xdr:colOff>
      <xdr:row>27</xdr:row>
      <xdr:rowOff>28575</xdr:rowOff>
    </xdr:to>
    <xdr:sp>
      <xdr:nvSpPr>
        <xdr:cNvPr id="79" name="Line 36"/>
        <xdr:cNvSpPr>
          <a:spLocks/>
        </xdr:cNvSpPr>
      </xdr:nvSpPr>
      <xdr:spPr>
        <a:xfrm>
          <a:off x="4981575" y="98107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0</xdr:colOff>
      <xdr:row>28</xdr:row>
      <xdr:rowOff>152400</xdr:rowOff>
    </xdr:to>
    <xdr:sp>
      <xdr:nvSpPr>
        <xdr:cNvPr id="80" name="Line 37"/>
        <xdr:cNvSpPr>
          <a:spLocks/>
        </xdr:cNvSpPr>
      </xdr:nvSpPr>
      <xdr:spPr>
        <a:xfrm>
          <a:off x="4981575" y="10296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152400</xdr:rowOff>
    </xdr:from>
    <xdr:to>
      <xdr:col>3</xdr:col>
      <xdr:colOff>0</xdr:colOff>
      <xdr:row>24</xdr:row>
      <xdr:rowOff>152400</xdr:rowOff>
    </xdr:to>
    <xdr:sp>
      <xdr:nvSpPr>
        <xdr:cNvPr id="81" name="Line 37"/>
        <xdr:cNvSpPr>
          <a:spLocks/>
        </xdr:cNvSpPr>
      </xdr:nvSpPr>
      <xdr:spPr>
        <a:xfrm>
          <a:off x="4981575" y="884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icrosoft YaHei"/>
              <a:ea typeface="Microsoft YaHei"/>
              <a:cs typeface="Microsoft YaHei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114300</xdr:rowOff>
    </xdr:from>
    <xdr:to>
      <xdr:col>1</xdr:col>
      <xdr:colOff>1095375</xdr:colOff>
      <xdr:row>2</xdr:row>
      <xdr:rowOff>66675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114300" y="114300"/>
          <a:ext cx="12858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參考表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view="pageBreakPreview" zoomScaleSheetLayoutView="100" zoomScalePageLayoutView="0" workbookViewId="0" topLeftCell="A1">
      <selection activeCell="P16" sqref="P16"/>
    </sheetView>
  </sheetViews>
  <sheetFormatPr defaultColWidth="7.69921875" defaultRowHeight="15"/>
  <cols>
    <col min="1" max="1" width="3.19921875" style="9" customWidth="1"/>
    <col min="2" max="2" width="36.796875" style="9" customWidth="1"/>
    <col min="3" max="3" width="12.296875" style="9" customWidth="1"/>
    <col min="4" max="4" width="8.3984375" style="9" customWidth="1"/>
    <col min="5" max="5" width="7" style="9" customWidth="1"/>
    <col min="6" max="6" width="9.296875" style="9" customWidth="1"/>
    <col min="7" max="7" width="11.796875" style="9" customWidth="1"/>
    <col min="8" max="8" width="8.59765625" style="9" customWidth="1"/>
    <col min="9" max="9" width="7" style="9" customWidth="1"/>
    <col min="10" max="10" width="8.8984375" style="9" customWidth="1"/>
    <col min="11" max="11" width="12.19921875" style="9" customWidth="1"/>
    <col min="12" max="12" width="11.296875" style="9" customWidth="1"/>
    <col min="13" max="13" width="2.8984375" style="11" customWidth="1"/>
    <col min="14" max="16" width="7.69921875" style="11" customWidth="1"/>
    <col min="17" max="17" width="7.69921875" style="11" bestFit="1" customWidth="1"/>
    <col min="18" max="18" width="8.69921875" style="11" bestFit="1" customWidth="1"/>
    <col min="19" max="19" width="7.69921875" style="11" bestFit="1" customWidth="1"/>
    <col min="20" max="20" width="8.69921875" style="11" bestFit="1" customWidth="1"/>
    <col min="21" max="23" width="7.69921875" style="11" bestFit="1" customWidth="1"/>
    <col min="24" max="16384" width="7.69921875" style="11" customWidth="1"/>
  </cols>
  <sheetData>
    <row r="1" spans="1:13" ht="38.25">
      <c r="A1" s="132" t="s">
        <v>81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0"/>
    </row>
    <row r="2" spans="1:13" ht="19.5" thickBo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</row>
    <row r="3" spans="1:13" s="15" customFormat="1" ht="28.5" customHeight="1">
      <c r="A3" s="14"/>
      <c r="B3" s="119"/>
      <c r="C3" s="137" t="s">
        <v>57</v>
      </c>
      <c r="D3" s="138"/>
      <c r="E3" s="138"/>
      <c r="F3" s="139"/>
      <c r="G3" s="137" t="s">
        <v>45</v>
      </c>
      <c r="H3" s="138"/>
      <c r="I3" s="138"/>
      <c r="J3" s="139"/>
      <c r="K3" s="118" t="s">
        <v>39</v>
      </c>
      <c r="L3" s="118" t="s">
        <v>38</v>
      </c>
      <c r="M3" s="21"/>
    </row>
    <row r="4" spans="1:13" ht="28.5" customHeight="1">
      <c r="A4" s="136" t="s">
        <v>1</v>
      </c>
      <c r="B4" s="1" t="s">
        <v>8</v>
      </c>
      <c r="C4" s="90">
        <v>1.61</v>
      </c>
      <c r="D4" s="91"/>
      <c r="E4" s="91"/>
      <c r="F4" s="4" t="s">
        <v>82</v>
      </c>
      <c r="G4" s="107">
        <v>2.35</v>
      </c>
      <c r="H4" s="91"/>
      <c r="I4" s="91"/>
      <c r="J4" s="92" t="s">
        <v>63</v>
      </c>
      <c r="K4" s="120">
        <v>6.53</v>
      </c>
      <c r="L4" s="121">
        <v>3.39</v>
      </c>
      <c r="M4" s="10"/>
    </row>
    <row r="5" spans="1:13" ht="28.5" customHeight="1">
      <c r="A5" s="136"/>
      <c r="B5" s="4"/>
      <c r="C5" s="49" t="s">
        <v>73</v>
      </c>
      <c r="D5" s="93" t="s">
        <v>77</v>
      </c>
      <c r="E5" s="2"/>
      <c r="F5" s="4" t="s">
        <v>83</v>
      </c>
      <c r="G5" s="49" t="s">
        <v>47</v>
      </c>
      <c r="H5" s="93" t="s">
        <v>66</v>
      </c>
      <c r="I5" s="2"/>
      <c r="J5" s="4"/>
      <c r="K5" s="49" t="s">
        <v>48</v>
      </c>
      <c r="L5" s="49" t="s">
        <v>49</v>
      </c>
      <c r="M5" s="10"/>
    </row>
    <row r="6" spans="1:12" ht="28.5" customHeight="1">
      <c r="A6" s="136"/>
      <c r="B6" s="3"/>
      <c r="C6" s="49" t="s">
        <v>74</v>
      </c>
      <c r="D6" s="93" t="s">
        <v>78</v>
      </c>
      <c r="E6" s="16"/>
      <c r="F6" s="4" t="s">
        <v>84</v>
      </c>
      <c r="G6" s="49" t="s">
        <v>50</v>
      </c>
      <c r="H6" s="93" t="s">
        <v>67</v>
      </c>
      <c r="I6" s="16"/>
      <c r="J6" s="4"/>
      <c r="K6" s="49" t="s">
        <v>51</v>
      </c>
      <c r="L6" s="49" t="s">
        <v>52</v>
      </c>
    </row>
    <row r="7" spans="1:12" ht="28.5" customHeight="1">
      <c r="A7" s="136"/>
      <c r="B7" s="3"/>
      <c r="C7" s="49" t="s">
        <v>75</v>
      </c>
      <c r="D7" s="2" t="s">
        <v>79</v>
      </c>
      <c r="E7" s="16"/>
      <c r="F7" s="4" t="s">
        <v>82</v>
      </c>
      <c r="G7" s="49" t="s">
        <v>60</v>
      </c>
      <c r="H7" s="2" t="s">
        <v>68</v>
      </c>
      <c r="I7" s="16"/>
      <c r="J7" s="4" t="s">
        <v>62</v>
      </c>
      <c r="K7" s="49" t="s">
        <v>53</v>
      </c>
      <c r="L7" s="49" t="s">
        <v>54</v>
      </c>
    </row>
    <row r="8" spans="1:12" ht="28.5" customHeight="1">
      <c r="A8" s="136"/>
      <c r="B8" s="3"/>
      <c r="C8" s="49" t="s">
        <v>76</v>
      </c>
      <c r="D8" s="2" t="s">
        <v>80</v>
      </c>
      <c r="E8" s="16"/>
      <c r="F8" s="4" t="s">
        <v>82</v>
      </c>
      <c r="G8" s="49" t="s">
        <v>64</v>
      </c>
      <c r="H8" s="93" t="s">
        <v>65</v>
      </c>
      <c r="I8" s="16"/>
      <c r="J8" s="4" t="s">
        <v>63</v>
      </c>
      <c r="K8" s="49" t="s">
        <v>55</v>
      </c>
      <c r="L8" s="49" t="s">
        <v>56</v>
      </c>
    </row>
    <row r="9" spans="1:24" s="10" customFormat="1" ht="28.5" customHeight="1">
      <c r="A9" s="136"/>
      <c r="B9" s="3" t="s">
        <v>9</v>
      </c>
      <c r="C9" s="108">
        <v>7504</v>
      </c>
      <c r="D9" s="16"/>
      <c r="E9" s="16"/>
      <c r="F9" s="4" t="s">
        <v>82</v>
      </c>
      <c r="G9" s="108">
        <v>7614</v>
      </c>
      <c r="H9" s="16"/>
      <c r="I9" s="16"/>
      <c r="J9" s="4" t="s">
        <v>63</v>
      </c>
      <c r="K9" s="108">
        <v>7758.38</v>
      </c>
      <c r="L9" s="122">
        <v>6732.52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10" customFormat="1" ht="28.5" customHeight="1">
      <c r="A10" s="136"/>
      <c r="B10" s="3" t="s">
        <v>10</v>
      </c>
      <c r="C10" s="108">
        <v>233558</v>
      </c>
      <c r="D10" s="16"/>
      <c r="E10" s="16"/>
      <c r="F10" s="4" t="s">
        <v>82</v>
      </c>
      <c r="G10" s="108">
        <v>226665</v>
      </c>
      <c r="H10" s="16"/>
      <c r="I10" s="16"/>
      <c r="J10" s="4" t="s">
        <v>63</v>
      </c>
      <c r="K10" s="108">
        <v>217389.82</v>
      </c>
      <c r="L10" s="122">
        <v>199148.06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0" customFormat="1" ht="28.5" customHeight="1">
      <c r="A11" s="136"/>
      <c r="B11" s="3" t="s">
        <v>11</v>
      </c>
      <c r="C11" s="108">
        <v>32105</v>
      </c>
      <c r="D11" s="16"/>
      <c r="E11" s="16"/>
      <c r="F11" s="4" t="s">
        <v>82</v>
      </c>
      <c r="G11" s="108">
        <v>32756</v>
      </c>
      <c r="H11" s="16"/>
      <c r="I11" s="16"/>
      <c r="J11" s="4" t="s">
        <v>63</v>
      </c>
      <c r="K11" s="108">
        <v>33059</v>
      </c>
      <c r="L11" s="122">
        <v>28549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s="10" customFormat="1" ht="28.5" customHeight="1">
      <c r="A12" s="136"/>
      <c r="B12" s="3" t="s">
        <v>2</v>
      </c>
      <c r="C12" s="50">
        <v>1.88</v>
      </c>
      <c r="D12" s="40" t="s">
        <v>71</v>
      </c>
      <c r="E12" s="51">
        <v>2.26</v>
      </c>
      <c r="F12" s="41" t="s">
        <v>72</v>
      </c>
      <c r="G12" s="50">
        <v>2.71</v>
      </c>
      <c r="H12" s="40" t="s">
        <v>58</v>
      </c>
      <c r="I12" s="51">
        <v>2.95</v>
      </c>
      <c r="J12" s="41" t="s">
        <v>59</v>
      </c>
      <c r="K12" s="51">
        <v>1.97</v>
      </c>
      <c r="L12" s="78">
        <v>-0.23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8.5" customHeight="1">
      <c r="A13" s="134" t="s">
        <v>36</v>
      </c>
      <c r="B13" s="1" t="s">
        <v>25</v>
      </c>
      <c r="C13" s="52">
        <v>-16.63</v>
      </c>
      <c r="D13" s="2" t="s">
        <v>69</v>
      </c>
      <c r="E13" s="53">
        <v>-17.59</v>
      </c>
      <c r="F13" s="105" t="s">
        <v>70</v>
      </c>
      <c r="G13" s="52">
        <v>-11.45</v>
      </c>
      <c r="H13" s="2" t="s">
        <v>58</v>
      </c>
      <c r="I13" s="53">
        <v>-1.65</v>
      </c>
      <c r="J13" s="39" t="s">
        <v>59</v>
      </c>
      <c r="K13" s="53">
        <v>14.73</v>
      </c>
      <c r="L13" s="123">
        <v>8.76</v>
      </c>
      <c r="N13" s="23"/>
      <c r="O13" s="23"/>
      <c r="P13" s="23"/>
      <c r="Q13" s="27"/>
      <c r="R13" s="27"/>
      <c r="S13" s="27"/>
      <c r="T13" s="27"/>
      <c r="U13" s="27"/>
      <c r="V13" s="27"/>
      <c r="W13" s="27"/>
      <c r="X13" s="23"/>
    </row>
    <row r="14" spans="1:24" ht="28.5" customHeight="1">
      <c r="A14" s="134"/>
      <c r="B14" s="5" t="s">
        <v>26</v>
      </c>
      <c r="C14" s="54">
        <v>-17.15</v>
      </c>
      <c r="D14" s="40" t="s">
        <v>69</v>
      </c>
      <c r="E14" s="55">
        <v>-18.29</v>
      </c>
      <c r="F14" s="41" t="s">
        <v>70</v>
      </c>
      <c r="G14" s="54">
        <v>-12.17</v>
      </c>
      <c r="H14" s="40" t="s">
        <v>58</v>
      </c>
      <c r="I14" s="53">
        <v>-1.79</v>
      </c>
      <c r="J14" s="39" t="s">
        <v>59</v>
      </c>
      <c r="K14" s="55">
        <v>15.58</v>
      </c>
      <c r="L14" s="96">
        <v>9.3</v>
      </c>
      <c r="N14" s="23"/>
      <c r="O14" s="23"/>
      <c r="P14" s="23"/>
      <c r="Q14" s="27"/>
      <c r="R14" s="27"/>
      <c r="S14" s="27"/>
      <c r="T14" s="27"/>
      <c r="U14" s="27"/>
      <c r="V14" s="27"/>
      <c r="W14" s="27"/>
      <c r="X14" s="23"/>
    </row>
    <row r="15" spans="1:24" ht="28.5" customHeight="1">
      <c r="A15" s="134" t="s">
        <v>3</v>
      </c>
      <c r="B15" s="6" t="s">
        <v>12</v>
      </c>
      <c r="C15" s="90">
        <v>7.94</v>
      </c>
      <c r="D15" s="91"/>
      <c r="E15" s="91"/>
      <c r="F15" s="4" t="s">
        <v>82</v>
      </c>
      <c r="G15" s="90">
        <v>3.54</v>
      </c>
      <c r="H15" s="16"/>
      <c r="I15" s="94"/>
      <c r="J15" s="92" t="s">
        <v>63</v>
      </c>
      <c r="K15" s="90">
        <v>-0.35</v>
      </c>
      <c r="L15" s="97">
        <v>-2.55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12" ht="28.5" customHeight="1">
      <c r="A16" s="134"/>
      <c r="B16" s="7" t="s">
        <v>42</v>
      </c>
      <c r="C16" s="38">
        <v>17072</v>
      </c>
      <c r="D16" s="2" t="s">
        <v>71</v>
      </c>
      <c r="E16" s="56">
        <v>16027.8</v>
      </c>
      <c r="F16" s="106" t="s">
        <v>72</v>
      </c>
      <c r="G16" s="38">
        <v>14513</v>
      </c>
      <c r="H16" s="2" t="s">
        <v>58</v>
      </c>
      <c r="I16" s="61">
        <v>15623</v>
      </c>
      <c r="J16" s="39" t="s">
        <v>59</v>
      </c>
      <c r="K16" s="56">
        <v>16938</v>
      </c>
      <c r="L16" s="95">
        <v>12075</v>
      </c>
    </row>
    <row r="17" spans="1:12" ht="28.5" customHeight="1">
      <c r="A17" s="134"/>
      <c r="B17" s="7" t="s">
        <v>43</v>
      </c>
      <c r="C17" s="38">
        <v>4592.46</v>
      </c>
      <c r="D17" s="2" t="s">
        <v>71</v>
      </c>
      <c r="E17" s="56">
        <v>3258.45</v>
      </c>
      <c r="F17" s="106" t="s">
        <v>72</v>
      </c>
      <c r="G17" s="38">
        <v>2480.38</v>
      </c>
      <c r="H17" s="2" t="s">
        <v>58</v>
      </c>
      <c r="I17" s="56">
        <v>2884.52</v>
      </c>
      <c r="J17" s="39" t="s">
        <v>59</v>
      </c>
      <c r="K17" s="56">
        <v>4613.36</v>
      </c>
      <c r="L17" s="95">
        <v>2357</v>
      </c>
    </row>
    <row r="18" spans="1:12" ht="28.5" customHeight="1">
      <c r="A18" s="134"/>
      <c r="B18" s="8" t="s">
        <v>44</v>
      </c>
      <c r="C18" s="57">
        <f>69.3</f>
        <v>69.3</v>
      </c>
      <c r="D18" s="40" t="s">
        <v>71</v>
      </c>
      <c r="E18" s="55">
        <v>-0.99</v>
      </c>
      <c r="F18" s="41" t="s">
        <v>72</v>
      </c>
      <c r="G18" s="57">
        <v>-34.1</v>
      </c>
      <c r="H18" s="40" t="s">
        <v>58</v>
      </c>
      <c r="I18" s="62">
        <v>-37</v>
      </c>
      <c r="J18" s="41" t="s">
        <v>59</v>
      </c>
      <c r="K18" s="62">
        <v>94.9</v>
      </c>
      <c r="L18" s="96">
        <v>69.5</v>
      </c>
    </row>
    <row r="19" spans="1:17" ht="28.5" customHeight="1">
      <c r="A19" s="134" t="s">
        <v>4</v>
      </c>
      <c r="B19" s="6" t="s">
        <v>13</v>
      </c>
      <c r="C19" s="90">
        <v>-5.19</v>
      </c>
      <c r="D19" s="16"/>
      <c r="E19" s="16"/>
      <c r="F19" s="4" t="s">
        <v>82</v>
      </c>
      <c r="G19" s="90">
        <v>4.16</v>
      </c>
      <c r="H19" s="16"/>
      <c r="I19" s="16"/>
      <c r="J19" s="92" t="s">
        <v>63</v>
      </c>
      <c r="K19" s="90">
        <v>17.26</v>
      </c>
      <c r="L19" s="97">
        <v>7.14</v>
      </c>
      <c r="P19" s="10"/>
      <c r="Q19" s="10"/>
    </row>
    <row r="20" spans="1:18" ht="28.5" customHeight="1">
      <c r="A20" s="134"/>
      <c r="B20" s="7" t="s">
        <v>14</v>
      </c>
      <c r="C20" s="90">
        <v>-4.22</v>
      </c>
      <c r="D20" s="16"/>
      <c r="E20" s="16"/>
      <c r="F20" s="4" t="s">
        <v>82</v>
      </c>
      <c r="G20" s="90">
        <v>6.29</v>
      </c>
      <c r="H20" s="16"/>
      <c r="I20" s="16"/>
      <c r="J20" s="4" t="s">
        <v>63</v>
      </c>
      <c r="K20" s="90">
        <v>14.46</v>
      </c>
      <c r="L20" s="97">
        <v>6.15</v>
      </c>
      <c r="P20" s="10"/>
      <c r="Q20" s="10"/>
      <c r="R20" s="124"/>
    </row>
    <row r="21" spans="1:17" ht="28.5" customHeight="1">
      <c r="A21" s="134"/>
      <c r="B21" s="7" t="s">
        <v>15</v>
      </c>
      <c r="C21" s="90">
        <v>-5.93</v>
      </c>
      <c r="D21" s="16"/>
      <c r="E21" s="16"/>
      <c r="F21" s="4" t="s">
        <v>82</v>
      </c>
      <c r="G21" s="90">
        <v>6.24</v>
      </c>
      <c r="H21" s="16"/>
      <c r="I21" s="16"/>
      <c r="J21" s="4" t="s">
        <v>63</v>
      </c>
      <c r="K21" s="90">
        <v>18.9</v>
      </c>
      <c r="L21" s="97">
        <v>4.87</v>
      </c>
      <c r="P21" s="10"/>
      <c r="Q21" s="10"/>
    </row>
    <row r="22" spans="1:17" ht="28.5" customHeight="1">
      <c r="A22" s="134"/>
      <c r="B22" s="8" t="s">
        <v>16</v>
      </c>
      <c r="C22" s="68">
        <v>-20.8</v>
      </c>
      <c r="D22" s="40" t="s">
        <v>71</v>
      </c>
      <c r="E22" s="65">
        <v>-12</v>
      </c>
      <c r="F22" s="39" t="s">
        <v>72</v>
      </c>
      <c r="G22" s="64">
        <v>3.4</v>
      </c>
      <c r="H22" s="40" t="s">
        <v>58</v>
      </c>
      <c r="I22" s="65">
        <v>9.2</v>
      </c>
      <c r="J22" s="41" t="s">
        <v>59</v>
      </c>
      <c r="K22" s="98">
        <v>30.9</v>
      </c>
      <c r="L22" s="99">
        <v>3.7</v>
      </c>
      <c r="P22" s="10"/>
      <c r="Q22" s="10"/>
    </row>
    <row r="23" spans="1:17" ht="28.5" customHeight="1">
      <c r="A23" s="135" t="s">
        <v>5</v>
      </c>
      <c r="B23" s="7" t="s">
        <v>17</v>
      </c>
      <c r="C23" s="110">
        <v>302.5</v>
      </c>
      <c r="D23" s="104" t="s">
        <v>71</v>
      </c>
      <c r="E23" s="100">
        <v>2058.81549</v>
      </c>
      <c r="F23" s="116" t="s">
        <v>72</v>
      </c>
      <c r="G23" s="37">
        <v>309.4</v>
      </c>
      <c r="H23" s="2" t="s">
        <v>58</v>
      </c>
      <c r="I23" s="100">
        <v>4280.1</v>
      </c>
      <c r="J23" s="39" t="s">
        <v>59</v>
      </c>
      <c r="K23" s="34">
        <v>3819.6</v>
      </c>
      <c r="L23" s="79">
        <v>2861.48</v>
      </c>
      <c r="M23" s="37"/>
      <c r="N23" s="33"/>
      <c r="O23" s="34"/>
      <c r="P23" s="36"/>
      <c r="Q23" s="10"/>
    </row>
    <row r="24" spans="1:17" ht="28.5" customHeight="1">
      <c r="A24" s="135"/>
      <c r="B24" s="7" t="s">
        <v>18</v>
      </c>
      <c r="C24" s="109">
        <v>-20.9</v>
      </c>
      <c r="D24" s="2" t="s">
        <v>71</v>
      </c>
      <c r="E24" s="101">
        <v>-20.2</v>
      </c>
      <c r="F24" s="39" t="s">
        <v>72</v>
      </c>
      <c r="G24" s="102">
        <v>-11.4</v>
      </c>
      <c r="H24" s="2" t="s">
        <v>58</v>
      </c>
      <c r="I24" s="101">
        <v>12.1</v>
      </c>
      <c r="J24" s="39" t="s">
        <v>59</v>
      </c>
      <c r="K24" s="35">
        <v>33.5</v>
      </c>
      <c r="L24" s="80">
        <v>0.2</v>
      </c>
      <c r="M24" s="102"/>
      <c r="N24" s="33"/>
      <c r="O24" s="35"/>
      <c r="P24" s="36"/>
      <c r="Q24" s="10"/>
    </row>
    <row r="25" spans="1:17" ht="28.5" customHeight="1">
      <c r="A25" s="135"/>
      <c r="B25" s="7" t="s">
        <v>19</v>
      </c>
      <c r="C25" s="110">
        <v>58.8</v>
      </c>
      <c r="D25" s="2" t="s">
        <v>71</v>
      </c>
      <c r="E25" s="117">
        <v>383.5</v>
      </c>
      <c r="F25" s="39" t="s">
        <v>72</v>
      </c>
      <c r="G25" s="37">
        <v>54.7</v>
      </c>
      <c r="H25" s="2" t="s">
        <v>58</v>
      </c>
      <c r="I25" s="34">
        <v>839.9</v>
      </c>
      <c r="J25" s="39" t="s">
        <v>59</v>
      </c>
      <c r="K25" s="34">
        <v>824.8</v>
      </c>
      <c r="L25" s="79">
        <v>635.88</v>
      </c>
      <c r="M25" s="37"/>
      <c r="N25" s="33"/>
      <c r="O25" s="34"/>
      <c r="P25" s="36"/>
      <c r="Q25" s="10"/>
    </row>
    <row r="26" spans="1:17" ht="28.5" customHeight="1">
      <c r="A26" s="135"/>
      <c r="B26" s="7" t="s">
        <v>41</v>
      </c>
      <c r="C26" s="110">
        <v>35.5</v>
      </c>
      <c r="D26" s="2" t="s">
        <v>71</v>
      </c>
      <c r="E26" s="117">
        <v>243.7</v>
      </c>
      <c r="F26" s="39" t="s">
        <v>72</v>
      </c>
      <c r="G26" s="37">
        <v>34.9</v>
      </c>
      <c r="H26" s="2" t="s">
        <v>58</v>
      </c>
      <c r="I26" s="34">
        <v>539.2</v>
      </c>
      <c r="J26" s="39" t="s">
        <v>59</v>
      </c>
      <c r="K26" s="34">
        <v>472.3</v>
      </c>
      <c r="L26" s="79">
        <v>359.01</v>
      </c>
      <c r="M26" s="37"/>
      <c r="N26" s="33"/>
      <c r="O26" s="34"/>
      <c r="P26" s="36"/>
      <c r="Q26" s="10"/>
    </row>
    <row r="27" spans="1:17" ht="28.5" customHeight="1">
      <c r="A27" s="135"/>
      <c r="B27" s="7" t="s">
        <v>20</v>
      </c>
      <c r="C27" s="110">
        <v>387.3</v>
      </c>
      <c r="D27" s="2" t="s">
        <v>71</v>
      </c>
      <c r="E27" s="117">
        <v>2408.13585</v>
      </c>
      <c r="F27" s="39" t="s">
        <v>72</v>
      </c>
      <c r="G27" s="37">
        <v>357.5</v>
      </c>
      <c r="H27" s="2" t="s">
        <v>58</v>
      </c>
      <c r="I27" s="34">
        <v>4794.4</v>
      </c>
      <c r="J27" s="39" t="s">
        <v>59</v>
      </c>
      <c r="K27" s="34">
        <v>4463.7</v>
      </c>
      <c r="L27" s="79">
        <v>3451.26</v>
      </c>
      <c r="M27" s="37"/>
      <c r="N27" s="33"/>
      <c r="O27" s="34"/>
      <c r="P27" s="36"/>
      <c r="Q27" s="10"/>
    </row>
    <row r="28" spans="1:17" ht="28.5" customHeight="1">
      <c r="A28" s="135"/>
      <c r="B28" s="7" t="s">
        <v>18</v>
      </c>
      <c r="C28" s="114">
        <v>-10.4</v>
      </c>
      <c r="D28" s="2" t="s">
        <v>71</v>
      </c>
      <c r="E28" s="101">
        <v>-16.9</v>
      </c>
      <c r="F28" s="39" t="s">
        <v>72</v>
      </c>
      <c r="G28" s="103">
        <v>-12.1</v>
      </c>
      <c r="H28" s="2" t="s">
        <v>58</v>
      </c>
      <c r="I28" s="35">
        <v>7.4</v>
      </c>
      <c r="J28" s="39" t="s">
        <v>59</v>
      </c>
      <c r="K28" s="35">
        <v>29.3</v>
      </c>
      <c r="L28" s="80">
        <v>4.9</v>
      </c>
      <c r="M28" s="125"/>
      <c r="N28" s="33"/>
      <c r="O28" s="35"/>
      <c r="P28" s="36"/>
      <c r="Q28" s="10"/>
    </row>
    <row r="29" spans="1:17" ht="28.5" customHeight="1">
      <c r="A29" s="135"/>
      <c r="B29" s="7" t="s">
        <v>21</v>
      </c>
      <c r="C29" s="110">
        <v>87</v>
      </c>
      <c r="D29" s="2" t="s">
        <v>71</v>
      </c>
      <c r="E29" s="117">
        <v>527.96</v>
      </c>
      <c r="F29" s="39" t="s">
        <v>72</v>
      </c>
      <c r="G29" s="37">
        <v>93.7</v>
      </c>
      <c r="H29" s="2" t="s">
        <v>58</v>
      </c>
      <c r="I29" s="34">
        <v>1211.1</v>
      </c>
      <c r="J29" s="39" t="s">
        <v>59</v>
      </c>
      <c r="K29" s="34">
        <v>1259</v>
      </c>
      <c r="L29" s="79">
        <v>1024.46</v>
      </c>
      <c r="M29" s="37"/>
      <c r="N29" s="33"/>
      <c r="O29" s="34"/>
      <c r="P29" s="36"/>
      <c r="Q29" s="10"/>
    </row>
    <row r="30" spans="1:24" s="10" customFormat="1" ht="28.5" customHeight="1">
      <c r="A30" s="135"/>
      <c r="B30" s="7" t="s">
        <v>22</v>
      </c>
      <c r="C30" s="110">
        <v>68</v>
      </c>
      <c r="D30" s="2" t="s">
        <v>71</v>
      </c>
      <c r="E30" s="117">
        <v>413.1</v>
      </c>
      <c r="F30" s="39" t="s">
        <v>72</v>
      </c>
      <c r="G30" s="37">
        <v>57.3</v>
      </c>
      <c r="H30" s="2" t="s">
        <v>58</v>
      </c>
      <c r="I30" s="34">
        <v>806.1</v>
      </c>
      <c r="J30" s="39" t="s">
        <v>59</v>
      </c>
      <c r="K30" s="34">
        <v>702.4</v>
      </c>
      <c r="L30" s="79">
        <v>532.15</v>
      </c>
      <c r="M30" s="37"/>
      <c r="N30" s="33"/>
      <c r="O30" s="34"/>
      <c r="P30" s="36"/>
      <c r="R30" s="11"/>
      <c r="S30" s="11"/>
      <c r="T30" s="11"/>
      <c r="U30" s="11"/>
      <c r="V30" s="11"/>
      <c r="W30" s="11"/>
      <c r="X30" s="11"/>
    </row>
    <row r="31" spans="1:17" ht="28.5" customHeight="1">
      <c r="A31" s="135"/>
      <c r="B31" s="7" t="s">
        <v>23</v>
      </c>
      <c r="C31" s="110">
        <v>84.8</v>
      </c>
      <c r="D31" s="2" t="s">
        <v>71</v>
      </c>
      <c r="E31" s="117">
        <v>349.32036</v>
      </c>
      <c r="F31" s="39" t="s">
        <v>72</v>
      </c>
      <c r="G31" s="37">
        <v>48.1</v>
      </c>
      <c r="H31" s="2" t="s">
        <v>58</v>
      </c>
      <c r="I31" s="34">
        <v>514.3</v>
      </c>
      <c r="J31" s="39" t="s">
        <v>59</v>
      </c>
      <c r="K31" s="34">
        <v>644.1</v>
      </c>
      <c r="L31" s="79">
        <v>589.78</v>
      </c>
      <c r="P31" s="10"/>
      <c r="Q31" s="10"/>
    </row>
    <row r="32" spans="1:12" ht="28.5" customHeight="1">
      <c r="A32" s="135"/>
      <c r="B32" s="7" t="s">
        <v>24</v>
      </c>
      <c r="C32" s="110">
        <v>-24.9</v>
      </c>
      <c r="D32" s="2" t="s">
        <v>69</v>
      </c>
      <c r="E32" s="47">
        <v>-20.8</v>
      </c>
      <c r="F32" s="106" t="s">
        <v>70</v>
      </c>
      <c r="G32" s="63">
        <v>-23.2</v>
      </c>
      <c r="H32" s="2" t="s">
        <v>58</v>
      </c>
      <c r="I32" s="47">
        <v>-1.1</v>
      </c>
      <c r="J32" s="39" t="s">
        <v>59</v>
      </c>
      <c r="K32" s="47">
        <v>26.3</v>
      </c>
      <c r="L32" s="81">
        <v>10.1</v>
      </c>
    </row>
    <row r="33" spans="1:12" ht="28.5" customHeight="1">
      <c r="A33" s="135"/>
      <c r="B33" s="8" t="s">
        <v>37</v>
      </c>
      <c r="C33" s="68">
        <v>49.6</v>
      </c>
      <c r="D33" s="40" t="s">
        <v>69</v>
      </c>
      <c r="E33" s="43">
        <v>49.8</v>
      </c>
      <c r="F33" s="41" t="s">
        <v>70</v>
      </c>
      <c r="G33" s="68">
        <v>51.8</v>
      </c>
      <c r="H33" s="40" t="s">
        <v>58</v>
      </c>
      <c r="I33" s="43">
        <v>49.9</v>
      </c>
      <c r="J33" s="69" t="s">
        <v>59</v>
      </c>
      <c r="K33" s="58">
        <v>51.6</v>
      </c>
      <c r="L33" s="82">
        <v>54</v>
      </c>
    </row>
    <row r="34" spans="1:24" ht="28.5" customHeight="1">
      <c r="A34" s="128" t="s">
        <v>27</v>
      </c>
      <c r="B34" s="1" t="s">
        <v>28</v>
      </c>
      <c r="C34" s="44">
        <v>31.942</v>
      </c>
      <c r="D34" s="46" t="s">
        <v>85</v>
      </c>
      <c r="E34" s="16"/>
      <c r="F34" s="39"/>
      <c r="G34" s="44">
        <v>30.708</v>
      </c>
      <c r="H34" s="46" t="s">
        <v>46</v>
      </c>
      <c r="I34" s="16"/>
      <c r="J34" s="39"/>
      <c r="K34" s="44">
        <v>27.69</v>
      </c>
      <c r="L34" s="83">
        <v>28.508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12" ht="28.5" customHeight="1">
      <c r="A35" s="128"/>
      <c r="B35" s="3" t="s">
        <v>29</v>
      </c>
      <c r="C35" s="38">
        <v>5664.93</v>
      </c>
      <c r="D35" s="2" t="s">
        <v>71</v>
      </c>
      <c r="E35" s="16"/>
      <c r="F35" s="4"/>
      <c r="G35" s="38">
        <v>5549.32</v>
      </c>
      <c r="H35" s="2" t="s">
        <v>58</v>
      </c>
      <c r="I35" s="16"/>
      <c r="J35" s="4"/>
      <c r="K35" s="38">
        <v>5484.08</v>
      </c>
      <c r="L35" s="84">
        <v>5299.11</v>
      </c>
    </row>
    <row r="36" spans="1:12" ht="28.5" customHeight="1">
      <c r="A36" s="128"/>
      <c r="B36" s="5" t="s">
        <v>86</v>
      </c>
      <c r="C36" s="68">
        <v>5.93</v>
      </c>
      <c r="D36" s="40" t="s">
        <v>69</v>
      </c>
      <c r="E36" s="43">
        <v>6.55</v>
      </c>
      <c r="F36" s="41" t="s">
        <v>70</v>
      </c>
      <c r="G36" s="68">
        <v>7.06</v>
      </c>
      <c r="H36" s="40" t="s">
        <v>58</v>
      </c>
      <c r="I36" s="70">
        <v>7.48</v>
      </c>
      <c r="J36" s="41" t="s">
        <v>59</v>
      </c>
      <c r="K36" s="43">
        <v>8.72</v>
      </c>
      <c r="L36" s="82">
        <v>5.84</v>
      </c>
    </row>
    <row r="37" spans="1:12" ht="28.5" customHeight="1">
      <c r="A37" s="129" t="s">
        <v>6</v>
      </c>
      <c r="B37" s="3" t="s">
        <v>30</v>
      </c>
      <c r="C37" s="66">
        <v>59.17</v>
      </c>
      <c r="D37" s="2" t="s">
        <v>69</v>
      </c>
      <c r="E37" s="33">
        <v>59.17</v>
      </c>
      <c r="F37" s="106" t="s">
        <v>70</v>
      </c>
      <c r="G37" s="66">
        <v>59.17</v>
      </c>
      <c r="H37" s="2" t="s">
        <v>58</v>
      </c>
      <c r="I37" s="33">
        <v>59.18</v>
      </c>
      <c r="J37" s="39" t="s">
        <v>59</v>
      </c>
      <c r="K37" s="33">
        <v>59.02</v>
      </c>
      <c r="L37" s="85">
        <v>59.14</v>
      </c>
    </row>
    <row r="38" spans="1:12" ht="28.5" customHeight="1">
      <c r="A38" s="130"/>
      <c r="B38" s="3" t="s">
        <v>31</v>
      </c>
      <c r="C38" s="67">
        <v>3.49</v>
      </c>
      <c r="D38" s="2" t="s">
        <v>69</v>
      </c>
      <c r="E38" s="48">
        <v>3.51</v>
      </c>
      <c r="F38" s="106" t="s">
        <v>70</v>
      </c>
      <c r="G38" s="67">
        <v>3.52</v>
      </c>
      <c r="H38" s="2" t="s">
        <v>58</v>
      </c>
      <c r="I38" s="48">
        <v>3.67</v>
      </c>
      <c r="J38" s="39" t="s">
        <v>59</v>
      </c>
      <c r="K38" s="59">
        <v>3.95</v>
      </c>
      <c r="L38" s="86">
        <v>3.85</v>
      </c>
    </row>
    <row r="39" spans="1:12" ht="28.5" customHeight="1">
      <c r="A39" s="131"/>
      <c r="B39" s="32" t="s">
        <v>40</v>
      </c>
      <c r="C39" s="115">
        <v>2</v>
      </c>
      <c r="D39" s="40" t="s">
        <v>69</v>
      </c>
      <c r="E39" s="42">
        <v>1.57</v>
      </c>
      <c r="F39" s="41" t="s">
        <v>70</v>
      </c>
      <c r="G39" s="77">
        <v>3.74</v>
      </c>
      <c r="H39" s="40" t="s">
        <v>58</v>
      </c>
      <c r="I39" s="2">
        <v>3.47</v>
      </c>
      <c r="J39" s="39" t="s">
        <v>59</v>
      </c>
      <c r="K39" s="42">
        <v>3.01</v>
      </c>
      <c r="L39" s="87">
        <v>1.32</v>
      </c>
    </row>
    <row r="40" spans="1:24" s="18" customFormat="1" ht="28.5" customHeight="1">
      <c r="A40" s="129" t="s">
        <v>7</v>
      </c>
      <c r="B40" s="28" t="s">
        <v>61</v>
      </c>
      <c r="C40" s="71">
        <v>51</v>
      </c>
      <c r="D40" s="104" t="s">
        <v>69</v>
      </c>
      <c r="E40" s="100">
        <v>268.9</v>
      </c>
      <c r="F40" s="105" t="s">
        <v>70</v>
      </c>
      <c r="G40" s="71">
        <v>30.2</v>
      </c>
      <c r="H40" s="2" t="s">
        <v>58</v>
      </c>
      <c r="I40" s="72">
        <v>89.6</v>
      </c>
      <c r="J40" s="73" t="s">
        <v>59</v>
      </c>
      <c r="K40" s="34">
        <v>14.0479</v>
      </c>
      <c r="L40" s="126">
        <v>137.7861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s="18" customFormat="1" ht="28.5" customHeight="1">
      <c r="A41" s="130"/>
      <c r="B41" s="29" t="s">
        <v>18</v>
      </c>
      <c r="C41" s="109">
        <v>1225.5</v>
      </c>
      <c r="D41" s="2" t="s">
        <v>69</v>
      </c>
      <c r="E41" s="102">
        <v>1821.9</v>
      </c>
      <c r="F41" s="106" t="s">
        <v>70</v>
      </c>
      <c r="G41" s="74">
        <v>2923.4</v>
      </c>
      <c r="H41" s="2" t="s">
        <v>58</v>
      </c>
      <c r="I41" s="53">
        <v>537.8</v>
      </c>
      <c r="J41" s="39" t="s">
        <v>59</v>
      </c>
      <c r="K41" s="34">
        <v>-89.8</v>
      </c>
      <c r="L41" s="88">
        <v>-88.39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s="18" customFormat="1" ht="28.5" customHeight="1">
      <c r="A42" s="130"/>
      <c r="B42" s="29" t="s">
        <v>32</v>
      </c>
      <c r="C42" s="75">
        <v>1.5</v>
      </c>
      <c r="D42" s="2" t="s">
        <v>69</v>
      </c>
      <c r="E42" s="111">
        <v>7.3</v>
      </c>
      <c r="F42" s="106" t="s">
        <v>70</v>
      </c>
      <c r="G42" s="74">
        <v>0.5</v>
      </c>
      <c r="H42" s="2" t="s">
        <v>58</v>
      </c>
      <c r="I42" s="53">
        <v>2.4</v>
      </c>
      <c r="J42" s="39" t="s">
        <v>59</v>
      </c>
      <c r="K42" s="34">
        <v>1.3267</v>
      </c>
      <c r="L42" s="74">
        <v>11.105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28.5" customHeight="1">
      <c r="A43" s="130"/>
      <c r="B43" s="30" t="s">
        <v>35</v>
      </c>
      <c r="C43" s="75">
        <v>113.1</v>
      </c>
      <c r="D43" s="2" t="s">
        <v>69</v>
      </c>
      <c r="E43" s="34">
        <v>492.5</v>
      </c>
      <c r="F43" s="106" t="s">
        <v>70</v>
      </c>
      <c r="G43" s="75">
        <v>39.3</v>
      </c>
      <c r="H43" s="2" t="s">
        <v>58</v>
      </c>
      <c r="I43" s="53">
        <v>148.3</v>
      </c>
      <c r="J43" s="39" t="s">
        <v>59</v>
      </c>
      <c r="K43" s="34">
        <v>35.9977</v>
      </c>
      <c r="L43" s="79">
        <v>233.5564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28.5" customHeight="1">
      <c r="A44" s="130"/>
      <c r="B44" s="29" t="s">
        <v>18</v>
      </c>
      <c r="C44" s="63">
        <v>1591.7</v>
      </c>
      <c r="D44" s="2" t="s">
        <v>69</v>
      </c>
      <c r="E44" s="112">
        <v>1643.2</v>
      </c>
      <c r="F44" s="106" t="s">
        <v>70</v>
      </c>
      <c r="G44" s="74">
        <v>1376.2</v>
      </c>
      <c r="H44" s="2" t="s">
        <v>58</v>
      </c>
      <c r="I44" s="53">
        <v>311.9</v>
      </c>
      <c r="J44" s="39" t="s">
        <v>59</v>
      </c>
      <c r="K44" s="34">
        <v>-84.59</v>
      </c>
      <c r="L44" s="88">
        <v>-86.34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28.5" customHeight="1">
      <c r="A45" s="131"/>
      <c r="B45" s="31" t="s">
        <v>33</v>
      </c>
      <c r="C45" s="76">
        <v>17.5</v>
      </c>
      <c r="D45" s="40" t="s">
        <v>69</v>
      </c>
      <c r="E45" s="113">
        <v>60</v>
      </c>
      <c r="F45" s="69" t="s">
        <v>70</v>
      </c>
      <c r="G45" s="76">
        <v>1.2</v>
      </c>
      <c r="H45" s="40" t="s">
        <v>58</v>
      </c>
      <c r="I45" s="62">
        <v>16.6</v>
      </c>
      <c r="J45" s="41" t="s">
        <v>59</v>
      </c>
      <c r="K45" s="60">
        <v>12.8637</v>
      </c>
      <c r="L45" s="89">
        <v>41.4634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ht="15.75">
      <c r="A46" s="20" t="s">
        <v>34</v>
      </c>
    </row>
    <row r="47" spans="1:12" ht="15.75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.75">
      <c r="A48" s="19"/>
      <c r="B48" s="17"/>
      <c r="C48" s="17"/>
      <c r="D48" s="17"/>
      <c r="E48" s="17"/>
      <c r="F48" s="17"/>
      <c r="G48" s="17"/>
      <c r="H48" s="17"/>
      <c r="I48" s="45"/>
      <c r="J48" s="17"/>
      <c r="K48" s="17"/>
      <c r="L48" s="45"/>
    </row>
    <row r="49" spans="1:12" ht="15.75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5.75">
      <c r="A50" s="19"/>
      <c r="B50" s="127"/>
      <c r="C50" s="127"/>
      <c r="D50" s="127"/>
      <c r="E50" s="127"/>
      <c r="F50" s="127"/>
      <c r="G50" s="17"/>
      <c r="H50" s="17"/>
      <c r="I50" s="17"/>
      <c r="J50" s="17"/>
      <c r="K50" s="17"/>
      <c r="L50" s="17"/>
    </row>
    <row r="51" spans="1:12" ht="15.7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7:11" ht="15.75">
      <c r="G52" s="127"/>
      <c r="K52" s="127"/>
    </row>
  </sheetData>
  <sheetProtection selectLockedCells="1" selectUnlockedCells="1"/>
  <mergeCells count="11">
    <mergeCell ref="A34:A36"/>
    <mergeCell ref="A37:A39"/>
    <mergeCell ref="A40:A45"/>
    <mergeCell ref="A1:L1"/>
    <mergeCell ref="A15:A18"/>
    <mergeCell ref="A19:A22"/>
    <mergeCell ref="A23:A33"/>
    <mergeCell ref="A4:A12"/>
    <mergeCell ref="C3:F3"/>
    <mergeCell ref="G3:J3"/>
    <mergeCell ref="A13:A14"/>
  </mergeCells>
  <printOptions horizontalCentered="1"/>
  <pageMargins left="0.3937007874015748" right="0.3937007874015748" top="0.7874015748031497" bottom="0.1968503937007874" header="0.5118110236220472" footer="0.5118110236220472"/>
  <pageSetup blackAndWhite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楊世奕</cp:lastModifiedBy>
  <cp:lastPrinted>2023-08-22T10:52:36Z</cp:lastPrinted>
  <dcterms:created xsi:type="dcterms:W3CDTF">2016-07-18T08:24:40Z</dcterms:created>
  <dcterms:modified xsi:type="dcterms:W3CDTF">2023-08-24T08:06:19Z</dcterms:modified>
  <cp:category/>
  <cp:version/>
  <cp:contentType/>
  <cp:contentStatus/>
</cp:coreProperties>
</file>