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firstSheet="8" activeTab="10"/>
  </bookViews>
  <sheets>
    <sheet name="1家庭組織型態" sheetId="1" r:id="rId1"/>
    <sheet name="2單親戶長" sheetId="2" r:id="rId2"/>
    <sheet name="3全體經濟戶長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<sst xmlns="http://schemas.openxmlformats.org/spreadsheetml/2006/main" count="212" uniqueCount="160">
  <si>
    <t>家庭主要收入供給者</t>
  </si>
  <si>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</si>
  <si>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</si>
  <si>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</si>
  <si>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</si>
  <si>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</si>
  <si>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</si>
  <si>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</si>
  <si>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</si>
  <si>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</si>
  <si>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</si>
  <si>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</si>
  <si>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</si>
  <si>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</si>
  <si>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</si>
  <si>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</si>
  <si>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</si>
  <si>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</si>
  <si>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</si>
  <si>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</si>
  <si>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</si>
  <si>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</si>
  <si>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</si>
  <si>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</si>
  <si>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</si>
  <si>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</si>
  <si>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</si>
  <si>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</si>
  <si>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</si>
  <si>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</si>
  <si>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</si>
  <si>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</si>
  <si>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</si>
  <si>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</si>
  <si>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</si>
  <si>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</si>
  <si>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</si>
  <si>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</si>
  <si>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</si>
  <si>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</si>
  <si>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t>97年</t>
  </si>
  <si>
    <r>
      <t>65</t>
    </r>
    <r>
      <rPr>
        <sz val="12"/>
        <rFont val="標楷體"/>
        <family val="4"/>
      </rPr>
      <t>歲及以上</t>
    </r>
  </si>
  <si>
    <t>大學及以上</t>
  </si>
  <si>
    <t>國(初)中(初職)</t>
  </si>
  <si>
    <t>性別統計指標－家庭收支</t>
  </si>
  <si>
    <t>單位：戶</t>
  </si>
  <si>
    <t>所得總額組別</t>
  </si>
  <si>
    <t>全體家庭</t>
  </si>
  <si>
    <t>經濟戶長性別</t>
  </si>
  <si>
    <t>男</t>
  </si>
  <si>
    <t>女</t>
  </si>
  <si>
    <t>總計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</si>
  <si>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</si>
  <si>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</si>
  <si>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</si>
  <si>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</si>
  <si>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</si>
  <si>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</si>
  <si>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</si>
  <si>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</si>
  <si>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</si>
  <si>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</si>
  <si>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</si>
  <si>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</si>
  <si>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</si>
  <si>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</si>
  <si>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</si>
  <si>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</si>
  <si>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</si>
  <si>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</si>
  <si>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</si>
  <si>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</si>
  <si>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</si>
  <si>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單位：戶</t>
  </si>
  <si>
    <t>家庭戶數-按所得總額組別及經濟戶長性別分</t>
  </si>
  <si>
    <t>單親家庭戶數-按經濟戶長性別分</t>
  </si>
  <si>
    <t>戶數與結構-按經濟戶長性別分</t>
  </si>
  <si>
    <t>年別</t>
  </si>
  <si>
    <t>戶數(戶)</t>
  </si>
  <si>
    <t>結構(%)</t>
  </si>
  <si>
    <t>合計</t>
  </si>
  <si>
    <t>經濟戶長性別</t>
  </si>
  <si>
    <t>男</t>
  </si>
  <si>
    <t>女</t>
  </si>
  <si>
    <t>資料來源：行政院主計總處家庭收支調查。</t>
  </si>
  <si>
    <t>平均每戶及每人可支配所得-按經濟戶長性別分</t>
  </si>
  <si>
    <t>年別</t>
  </si>
  <si>
    <t>每戶可支配所得</t>
  </si>
  <si>
    <t>每人可支配所得</t>
  </si>
  <si>
    <t>全體家庭</t>
  </si>
  <si>
    <t>男性經濟
戶長家庭</t>
  </si>
  <si>
    <t>女性經濟
戶長家庭</t>
  </si>
  <si>
    <t>全體家庭</t>
  </si>
  <si>
    <t>資料來源：行政院主計總處家庭收支調查。</t>
  </si>
  <si>
    <t>平均每戶及每人消費支出-按經濟戶長性別分</t>
  </si>
  <si>
    <t>年別</t>
  </si>
  <si>
    <t>每戶消費支出</t>
  </si>
  <si>
    <t>每人消費支出</t>
  </si>
  <si>
    <t>全體家庭</t>
  </si>
  <si>
    <t>男性經濟
戶長家庭</t>
  </si>
  <si>
    <t>女性經濟
戶長家庭</t>
  </si>
  <si>
    <t>資料來源：行政院主計總處家庭收支調查。</t>
  </si>
  <si>
    <t>平均每戶人數-按經濟戶長性別分</t>
  </si>
  <si>
    <t>單位：人</t>
  </si>
  <si>
    <t>經濟戶長性別</t>
  </si>
  <si>
    <t>男</t>
  </si>
  <si>
    <t>資料來源：行政院主計總處家庭收支調查。</t>
  </si>
  <si>
    <t>單位：元</t>
  </si>
  <si>
    <t>年別</t>
  </si>
  <si>
    <t>總平均</t>
  </si>
  <si>
    <t>男</t>
  </si>
  <si>
    <t>女</t>
  </si>
  <si>
    <t>人數與結構-按所得收入者性別分</t>
  </si>
  <si>
    <t>人數(人)</t>
  </si>
  <si>
    <t>所得收入者性別</t>
  </si>
  <si>
    <t>所得收入者之平均每人可支配所得-按性別分</t>
  </si>
  <si>
    <t xml:space="preserve">              97年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</si>
  <si>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</si>
  <si>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</si>
  <si>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</si>
  <si>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</si>
  <si>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</si>
  <si>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</si>
  <si>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</si>
  <si>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</si>
  <si>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</si>
  <si>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</si>
  <si>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</si>
  <si>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</si>
  <si>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</si>
  <si>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</si>
  <si>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</si>
  <si>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</si>
  <si>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</si>
  <si>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</si>
  <si>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</si>
  <si>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</si>
  <si>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</si>
  <si>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</si>
  <si>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</si>
  <si>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</si>
  <si>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</si>
  <si>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600,000～619,999</t>
  </si>
  <si>
    <t>620,000～639,999</t>
  </si>
  <si>
    <t>640,000～659,999</t>
  </si>
  <si>
    <t>660,000～689,999</t>
  </si>
  <si>
    <t>690,000～719,999</t>
  </si>
  <si>
    <t>720,000～749,999</t>
  </si>
  <si>
    <t>750,000～789,999</t>
  </si>
  <si>
    <t>790,000～829,999</t>
  </si>
  <si>
    <t>830,000～879,999</t>
  </si>
  <si>
    <t>880,000～939,999</t>
  </si>
  <si>
    <t>940,000～999,999</t>
  </si>
  <si>
    <t>1,000,000～1,069,999</t>
  </si>
  <si>
    <t>1,070,000～1,149,999</t>
  </si>
  <si>
    <t>1,150,000～1,249,999</t>
  </si>
  <si>
    <t>1,250,000～1,399,999</t>
  </si>
  <si>
    <t>1,400,000～1,799,999</t>
  </si>
  <si>
    <t>1,800,000～2,499,999</t>
  </si>
  <si>
    <t>2,500,000元及以上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</si>
</sst>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.00_ "/>
    <numFmt numFmtId="186" formatCode="_-* #,##0.0_-;\-* #,##0.0_-;_-* &quot;-&quot;??_-;_-@_-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[$€-2]\ #,##0.00_);[Red]\([$€-2]\ #,##0.00\)"/>
    <numFmt numFmtId="193" formatCode="0.00000_ "/>
    <numFmt numFmtId="194" formatCode="0.00000_);[Red]\(0.00000\)"/>
    <numFmt numFmtId="195" formatCode="0.00_);[Red]\(0.00\)"/>
    <numFmt numFmtId="196" formatCode="0.0%"/>
    <numFmt numFmtId="197" formatCode="0.0_ "/>
    <numFmt numFmtId="198" formatCode="0.000_ "/>
    <numFmt numFmtId="199" formatCode="[$-404]AM/PM\ hh:mm:ss"/>
    <numFmt numFmtId="200" formatCode="0.0000_ "/>
    <numFmt numFmtId="201" formatCode="0.000_);[Red]\(0.000\)"/>
    <numFmt numFmtId="202" formatCode="#,##0.0"/>
    <numFmt numFmtId="203" formatCode="0.000000_ "/>
    <numFmt numFmtId="204" formatCode="0.0000000_);[Red]\(0.0000000\)"/>
    <numFmt numFmtId="205" formatCode="#,##0_);[Red]\(#,##0\)"/>
    <numFmt numFmtId="206" formatCode="#,##0.00_ "/>
    <numFmt numFmtId="207" formatCode="m&quot;月&quot;d&quot;日&quot;"/>
    <numFmt numFmtId="208" formatCode="_-* #,##0.000_-;\-* #,##0.000_-;_-* &quot;-&quot;??_-;_-@_-"/>
    <numFmt numFmtId="209" formatCode="##"/>
    <numFmt numFmtId="210" formatCode="0.0_);[Red]\(0.0\)"/>
    <numFmt numFmtId="211" formatCode="0_);[Red]\(0\)"/>
    <numFmt numFmtId="212" formatCode="#,##0.000_ "/>
    <numFmt numFmtId="213" formatCode="#,##0.00_);[Red]\(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18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top"/>
    </xf>
    <xf numFmtId="184" fontId="4" fillId="0" borderId="0" xfId="0" applyNumberFormat="1" applyFont="1" applyFill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184" fontId="4" fillId="0" borderId="17" xfId="0" applyNumberFormat="1" applyFont="1" applyFill="1" applyBorder="1" applyAlignment="1">
      <alignment vertical="top"/>
    </xf>
    <xf numFmtId="184" fontId="4" fillId="0" borderId="16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0" fontId="4" fillId="0" borderId="0" xfId="34" applyFont="1">
      <alignment vertical="center"/>
      <protection/>
    </xf>
    <xf numFmtId="205" fontId="4" fillId="0" borderId="0" xfId="34" applyNumberFormat="1" applyFont="1">
      <alignment vertical="center"/>
      <protection/>
    </xf>
    <xf numFmtId="198" fontId="4" fillId="0" borderId="0" xfId="34" applyNumberFormat="1" applyFont="1">
      <alignment vertical="center"/>
      <protection/>
    </xf>
    <xf numFmtId="205" fontId="4" fillId="33" borderId="11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205" fontId="4" fillId="33" borderId="19" xfId="34" applyNumberFormat="1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205" fontId="4" fillId="0" borderId="0" xfId="34" applyNumberFormat="1" applyFont="1" applyFill="1">
      <alignment vertical="center"/>
      <protection/>
    </xf>
    <xf numFmtId="205" fontId="4" fillId="0" borderId="0" xfId="34" applyNumberFormat="1" applyFont="1" applyFill="1" applyBorder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34" applyFont="1" applyFill="1" applyBorder="1" applyAlignment="1">
      <alignment horizontal="center" vertical="center"/>
      <protection/>
    </xf>
    <xf numFmtId="205" fontId="4" fillId="0" borderId="15" xfId="34" applyNumberFormat="1" applyFont="1" applyFill="1" applyBorder="1">
      <alignment vertical="center"/>
      <protection/>
    </xf>
    <xf numFmtId="0" fontId="4" fillId="33" borderId="21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205" fontId="4" fillId="33" borderId="22" xfId="34" applyNumberFormat="1" applyFont="1" applyFill="1" applyBorder="1" applyAlignment="1">
      <alignment horizontal="center" vertical="center"/>
      <protection/>
    </xf>
    <xf numFmtId="205" fontId="4" fillId="33" borderId="20" xfId="34" applyNumberFormat="1" applyFont="1" applyFill="1" applyBorder="1" applyAlignment="1">
      <alignment horizontal="center" vertical="center"/>
      <protection/>
    </xf>
    <xf numFmtId="205" fontId="4" fillId="33" borderId="21" xfId="34" applyNumberFormat="1" applyFont="1" applyFill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213" fontId="4" fillId="0" borderId="0" xfId="34" applyNumberFormat="1" applyFont="1">
      <alignment vertical="center"/>
      <protection/>
    </xf>
    <xf numFmtId="0" fontId="4" fillId="0" borderId="20" xfId="34" applyFont="1" applyBorder="1" applyAlignment="1">
      <alignment horizontal="center" vertical="center"/>
      <protection/>
    </xf>
    <xf numFmtId="213" fontId="4" fillId="0" borderId="15" xfId="34" applyNumberFormat="1" applyFont="1" applyBorder="1">
      <alignment vertical="center"/>
      <protection/>
    </xf>
    <xf numFmtId="205" fontId="4" fillId="33" borderId="21" xfId="34" applyNumberFormat="1" applyFont="1" applyFill="1" applyBorder="1" applyAlignment="1">
      <alignment horizontal="center" vertical="center" wrapText="1"/>
      <protection/>
    </xf>
    <xf numFmtId="205" fontId="4" fillId="33" borderId="22" xfId="34" applyNumberFormat="1" applyFont="1" applyFill="1" applyBorder="1" applyAlignment="1">
      <alignment horizontal="center" vertical="center" wrapText="1"/>
      <protection/>
    </xf>
    <xf numFmtId="205" fontId="4" fillId="0" borderId="15" xfId="34" applyNumberFormat="1" applyFont="1" applyBorder="1">
      <alignment vertical="center"/>
      <protection/>
    </xf>
    <xf numFmtId="205" fontId="4" fillId="33" borderId="23" xfId="34" applyNumberFormat="1" applyFont="1" applyFill="1" applyBorder="1" applyAlignment="1">
      <alignment horizontal="center" vertical="center"/>
      <protection/>
    </xf>
    <xf numFmtId="0" fontId="4" fillId="33" borderId="19" xfId="34" applyFont="1" applyFill="1" applyBorder="1" applyAlignment="1">
      <alignment horizontal="center" vertical="center"/>
      <protection/>
    </xf>
    <xf numFmtId="0" fontId="4" fillId="33" borderId="10" xfId="34" applyFont="1" applyFill="1" applyBorder="1" applyAlignment="1">
      <alignment horizontal="center" vertical="center"/>
      <protection/>
    </xf>
    <xf numFmtId="205" fontId="4" fillId="33" borderId="10" xfId="34" applyNumberFormat="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 wrapText="1"/>
      <protection/>
    </xf>
    <xf numFmtId="191" fontId="4" fillId="0" borderId="0" xfId="34" applyNumberFormat="1" applyFont="1">
      <alignment vertical="center"/>
      <protection/>
    </xf>
    <xf numFmtId="0" fontId="4" fillId="0" borderId="0" xfId="34" applyFont="1" applyFill="1">
      <alignment vertical="center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3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4" fillId="33" borderId="12" xfId="34" applyFont="1" applyFill="1" applyBorder="1" applyAlignment="1">
      <alignment horizontal="center" vertical="center"/>
      <protection/>
    </xf>
    <xf numFmtId="0" fontId="4" fillId="33" borderId="13" xfId="34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205" fontId="4" fillId="33" borderId="22" xfId="34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3" borderId="11" xfId="34" applyFont="1" applyFill="1" applyBorder="1" applyAlignment="1">
      <alignment horizontal="center" vertical="center"/>
      <protection/>
    </xf>
    <xf numFmtId="205" fontId="4" fillId="33" borderId="11" xfId="34" applyNumberFormat="1" applyFont="1" applyFill="1" applyBorder="1" applyAlignment="1">
      <alignment horizontal="center" vertical="center"/>
      <protection/>
    </xf>
    <xf numFmtId="0" fontId="4" fillId="33" borderId="27" xfId="34" applyFont="1" applyFill="1" applyBorder="1" applyAlignment="1">
      <alignment horizontal="center" vertical="center"/>
      <protection/>
    </xf>
    <xf numFmtId="0" fontId="4" fillId="33" borderId="21" xfId="34" applyFont="1" applyFill="1" applyBorder="1" applyAlignment="1">
      <alignment horizontal="center" vertical="center"/>
      <protection/>
    </xf>
    <xf numFmtId="205" fontId="4" fillId="33" borderId="19" xfId="34" applyNumberFormat="1" applyFont="1" applyFill="1" applyBorder="1" applyAlignment="1">
      <alignment horizontal="center" vertical="center"/>
      <protection/>
    </xf>
    <xf numFmtId="205" fontId="4" fillId="33" borderId="27" xfId="34" applyNumberFormat="1" applyFont="1" applyFill="1" applyBorder="1" applyAlignment="1">
      <alignment horizontal="center" vertical="center"/>
      <protection/>
    </xf>
    <xf numFmtId="205" fontId="4" fillId="33" borderId="21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33" borderId="2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性別分析簡報資料(991108)" xfId="41"/>
    <cellStyle name="好_提要分析圖及表(0927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簡報資料(991108)" xfId="66"/>
    <cellStyle name="壞_提要分析圖及表(0927)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E1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16384" width="9.00390625" style="2" customWidth="1"/>
  </cols>
  <sheetData>
    <row r="1" spans="1:5" ht="40.5" customHeight="1">
      <c r="A1" s="75" t="s">
        <v>27</v>
      </c>
      <c r="B1" s="75"/>
      <c r="C1" s="75"/>
      <c r="D1" s="1"/>
      <c r="E1" s="1"/>
    </row>
    <row r="2" spans="1:5" ht="21.75" customHeight="1">
      <c r="A2" s="76" t="s">
        <v>37</v>
      </c>
      <c r="B2" s="76"/>
      <c r="C2" s="76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77" t="s">
        <v>28</v>
      </c>
      <c r="B4" s="73" t="s">
        <v>40</v>
      </c>
      <c r="C4" s="74"/>
      <c r="D4" s="6"/>
      <c r="E4" s="6"/>
    </row>
    <row r="5" spans="1:5" ht="19.5" customHeight="1">
      <c r="A5" s="78"/>
      <c r="B5" s="26" t="s">
        <v>38</v>
      </c>
      <c r="C5" s="25" t="s">
        <v>39</v>
      </c>
      <c r="D5" s="5"/>
      <c r="E5" s="5"/>
    </row>
    <row r="6" spans="1:3" s="12" customFormat="1" ht="21.75" customHeight="1">
      <c r="A6" s="33" t="s">
        <v>29</v>
      </c>
      <c r="B6" s="34">
        <v>7544629</v>
      </c>
      <c r="C6" s="35">
        <f>SUM(C7:C13)</f>
        <v>99.99999999840946</v>
      </c>
    </row>
    <row r="7" spans="1:4" s="12" customFormat="1" ht="21.75" customHeight="1">
      <c r="A7" s="14" t="s">
        <v>30</v>
      </c>
      <c r="B7" s="34">
        <v>812033.39133</v>
      </c>
      <c r="C7" s="35">
        <f>+B7/$B$6*100</f>
        <v>10.763065901981395</v>
      </c>
      <c r="D7" s="11"/>
    </row>
    <row r="8" spans="1:4" s="12" customFormat="1" ht="21.75" customHeight="1">
      <c r="A8" s="14" t="s">
        <v>31</v>
      </c>
      <c r="B8" s="34">
        <v>1165132.7375</v>
      </c>
      <c r="C8" s="35">
        <f aca="true" t="shared" si="0" ref="C8:C13">+B8/$B$6*100</f>
        <v>15.443207843619614</v>
      </c>
      <c r="D8" s="11"/>
    </row>
    <row r="9" spans="1:4" s="12" customFormat="1" ht="21.75" customHeight="1">
      <c r="A9" s="14" t="s">
        <v>32</v>
      </c>
      <c r="B9" s="34">
        <v>723693.65975</v>
      </c>
      <c r="C9" s="35">
        <f t="shared" si="0"/>
        <v>9.592170267749415</v>
      </c>
      <c r="D9" s="11"/>
    </row>
    <row r="10" spans="1:4" s="12" customFormat="1" ht="21.75" customHeight="1">
      <c r="A10" s="14" t="s">
        <v>33</v>
      </c>
      <c r="B10" s="34">
        <v>3226902.4519</v>
      </c>
      <c r="C10" s="35">
        <f t="shared" si="0"/>
        <v>42.770856617336655</v>
      </c>
      <c r="D10" s="11"/>
    </row>
    <row r="11" spans="1:4" s="12" customFormat="1" ht="21.75" customHeight="1">
      <c r="A11" s="14" t="s">
        <v>34</v>
      </c>
      <c r="B11" s="34">
        <v>86901.53992</v>
      </c>
      <c r="C11" s="35">
        <f t="shared" si="0"/>
        <v>1.1518331772178592</v>
      </c>
      <c r="D11" s="11"/>
    </row>
    <row r="12" spans="1:3" s="12" customFormat="1" ht="21.75" customHeight="1">
      <c r="A12" s="14" t="s">
        <v>35</v>
      </c>
      <c r="B12" s="34">
        <v>1113499.8333</v>
      </c>
      <c r="C12" s="35">
        <f t="shared" si="0"/>
        <v>14.758841465895806</v>
      </c>
    </row>
    <row r="13" spans="1:3" s="12" customFormat="1" ht="21.75" customHeight="1" thickBot="1">
      <c r="A13" s="36" t="s">
        <v>36</v>
      </c>
      <c r="B13" s="37">
        <v>416465.38618</v>
      </c>
      <c r="C13" s="38">
        <f t="shared" si="0"/>
        <v>5.520024724608725</v>
      </c>
    </row>
    <row r="14" spans="1:3" s="12" customFormat="1" ht="21.75" customHeight="1">
      <c r="A14" s="14" t="s">
        <v>84</v>
      </c>
      <c r="B14" s="11"/>
      <c r="C14" s="17"/>
    </row>
    <row r="15" spans="2:3" s="12" customFormat="1" ht="16.5">
      <c r="B15" s="11"/>
      <c r="C15" s="17"/>
    </row>
    <row r="16" ht="16.5">
      <c r="B16" s="3"/>
    </row>
    <row r="17" ht="16.5">
      <c r="B17" s="3"/>
    </row>
    <row r="18" ht="16.5">
      <c r="B18" s="3"/>
    </row>
  </sheetData>
  <sheetProtection/>
  <mergeCells count="4">
    <mergeCell ref="B4:C4"/>
    <mergeCell ref="A1:C1"/>
    <mergeCell ref="A2:C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15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9" customWidth="1"/>
    <col min="2" max="2" width="14.125" style="39" bestFit="1" customWidth="1"/>
    <col min="3" max="4" width="12.875" style="40" bestFit="1" customWidth="1"/>
    <col min="5" max="5" width="9.375" style="40" bestFit="1" customWidth="1"/>
    <col min="6" max="6" width="8.25390625" style="40" bestFit="1" customWidth="1"/>
    <col min="7" max="7" width="9.875" style="40" customWidth="1"/>
    <col min="8" max="16384" width="9.00390625" style="39" customWidth="1"/>
  </cols>
  <sheetData>
    <row r="1" spans="1:7" ht="24.75">
      <c r="A1" s="80" t="s">
        <v>44</v>
      </c>
      <c r="B1" s="81"/>
      <c r="C1" s="81"/>
      <c r="D1" s="81"/>
      <c r="E1" s="81"/>
      <c r="F1" s="81"/>
      <c r="G1" s="81"/>
    </row>
    <row r="2" spans="1:7" ht="18.75">
      <c r="A2" s="82" t="s">
        <v>112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77</v>
      </c>
      <c r="B4" s="87" t="s">
        <v>113</v>
      </c>
      <c r="C4" s="88"/>
      <c r="D4" s="89"/>
      <c r="E4" s="87" t="s">
        <v>79</v>
      </c>
      <c r="F4" s="90"/>
      <c r="G4" s="91"/>
    </row>
    <row r="5" spans="1:7" ht="19.5" customHeight="1">
      <c r="A5" s="85"/>
      <c r="B5" s="92" t="s">
        <v>80</v>
      </c>
      <c r="C5" s="87" t="s">
        <v>114</v>
      </c>
      <c r="D5" s="94"/>
      <c r="E5" s="95" t="s">
        <v>80</v>
      </c>
      <c r="F5" s="87" t="s">
        <v>114</v>
      </c>
      <c r="G5" s="91"/>
    </row>
    <row r="6" spans="1:7" ht="19.5" customHeight="1">
      <c r="A6" s="86"/>
      <c r="B6" s="93"/>
      <c r="C6" s="57" t="s">
        <v>2</v>
      </c>
      <c r="D6" s="58" t="s">
        <v>3</v>
      </c>
      <c r="E6" s="96"/>
      <c r="F6" s="58" t="s">
        <v>2</v>
      </c>
      <c r="G6" s="56" t="s">
        <v>3</v>
      </c>
    </row>
    <row r="7" spans="1:10" ht="19.5" customHeight="1">
      <c r="A7" s="59">
        <v>90</v>
      </c>
      <c r="B7" s="48">
        <v>11042460</v>
      </c>
      <c r="C7" s="48">
        <v>6924291</v>
      </c>
      <c r="D7" s="48">
        <v>4118168</v>
      </c>
      <c r="E7" s="60">
        <f aca="true" t="shared" si="0" ref="E7:G14">+B7/$B7*100</f>
        <v>100</v>
      </c>
      <c r="F7" s="60">
        <f t="shared" si="0"/>
        <v>62.70605462913154</v>
      </c>
      <c r="G7" s="60">
        <f t="shared" si="0"/>
        <v>37.293936314915335</v>
      </c>
      <c r="H7" s="41"/>
      <c r="I7" s="41"/>
      <c r="J7" s="41"/>
    </row>
    <row r="8" spans="1:10" ht="19.5" customHeight="1">
      <c r="A8" s="59">
        <v>91</v>
      </c>
      <c r="B8" s="48">
        <v>11297826</v>
      </c>
      <c r="C8" s="48">
        <v>7019901</v>
      </c>
      <c r="D8" s="48">
        <v>4277925</v>
      </c>
      <c r="E8" s="60">
        <f t="shared" si="0"/>
        <v>100</v>
      </c>
      <c r="F8" s="60">
        <f t="shared" si="0"/>
        <v>62.13497180785047</v>
      </c>
      <c r="G8" s="60">
        <f t="shared" si="0"/>
        <v>37.86502819214954</v>
      </c>
      <c r="H8" s="41"/>
      <c r="I8" s="41"/>
      <c r="J8" s="41"/>
    </row>
    <row r="9" spans="1:10" ht="19.5" customHeight="1">
      <c r="A9" s="59">
        <v>92</v>
      </c>
      <c r="B9" s="48">
        <v>11449514</v>
      </c>
      <c r="C9" s="48">
        <v>7106988</v>
      </c>
      <c r="D9" s="48">
        <v>4342526</v>
      </c>
      <c r="E9" s="60">
        <f t="shared" si="0"/>
        <v>100</v>
      </c>
      <c r="F9" s="60">
        <f t="shared" si="0"/>
        <v>62.07239888086079</v>
      </c>
      <c r="G9" s="60">
        <f t="shared" si="0"/>
        <v>37.927601119139204</v>
      </c>
      <c r="H9" s="41"/>
      <c r="I9" s="41"/>
      <c r="J9" s="41"/>
    </row>
    <row r="10" spans="1:10" ht="19.5" customHeight="1">
      <c r="A10" s="59">
        <v>93</v>
      </c>
      <c r="B10" s="48">
        <v>11642237</v>
      </c>
      <c r="C10" s="48">
        <v>7163334</v>
      </c>
      <c r="D10" s="48">
        <v>4478903</v>
      </c>
      <c r="E10" s="60">
        <f t="shared" si="0"/>
        <v>100</v>
      </c>
      <c r="F10" s="60">
        <f t="shared" si="0"/>
        <v>61.52884535849941</v>
      </c>
      <c r="G10" s="60">
        <f t="shared" si="0"/>
        <v>38.4711546415006</v>
      </c>
      <c r="H10" s="41"/>
      <c r="I10" s="41"/>
      <c r="J10" s="41"/>
    </row>
    <row r="11" spans="1:10" ht="19.5" customHeight="1">
      <c r="A11" s="59">
        <v>94</v>
      </c>
      <c r="B11" s="48">
        <v>11794335</v>
      </c>
      <c r="C11" s="48">
        <v>7304377</v>
      </c>
      <c r="D11" s="48">
        <v>4489959</v>
      </c>
      <c r="E11" s="60">
        <f t="shared" si="0"/>
        <v>100</v>
      </c>
      <c r="F11" s="60">
        <f t="shared" si="0"/>
        <v>61.93123223988466</v>
      </c>
      <c r="G11" s="60">
        <f t="shared" si="0"/>
        <v>38.068776238762084</v>
      </c>
      <c r="H11" s="41"/>
      <c r="I11" s="41"/>
      <c r="J11" s="41"/>
    </row>
    <row r="12" spans="1:10" ht="19.5" customHeight="1">
      <c r="A12" s="59">
        <v>95</v>
      </c>
      <c r="B12" s="48">
        <v>12099722</v>
      </c>
      <c r="C12" s="48">
        <v>7322437</v>
      </c>
      <c r="D12" s="48">
        <v>4777285</v>
      </c>
      <c r="E12" s="60">
        <f t="shared" si="0"/>
        <v>100</v>
      </c>
      <c r="F12" s="60">
        <f t="shared" si="0"/>
        <v>60.51739866420072</v>
      </c>
      <c r="G12" s="60">
        <f t="shared" si="0"/>
        <v>39.48260133579928</v>
      </c>
      <c r="H12" s="41"/>
      <c r="I12" s="41"/>
      <c r="J12" s="41"/>
    </row>
    <row r="13" spans="1:10" ht="19.5" customHeight="1">
      <c r="A13" s="59">
        <v>96</v>
      </c>
      <c r="B13" s="48">
        <v>12285858</v>
      </c>
      <c r="C13" s="48">
        <v>7465600</v>
      </c>
      <c r="D13" s="48">
        <v>4820258</v>
      </c>
      <c r="E13" s="60">
        <f t="shared" si="0"/>
        <v>100</v>
      </c>
      <c r="F13" s="60">
        <f t="shared" si="0"/>
        <v>60.76580080935332</v>
      </c>
      <c r="G13" s="60">
        <f t="shared" si="0"/>
        <v>39.23419919064668</v>
      </c>
      <c r="H13" s="41"/>
      <c r="I13" s="41"/>
      <c r="J13" s="41"/>
    </row>
    <row r="14" spans="1:10" ht="19.5" customHeight="1">
      <c r="A14" s="61">
        <v>97</v>
      </c>
      <c r="B14" s="52">
        <v>12458121</v>
      </c>
      <c r="C14" s="52">
        <v>7373464</v>
      </c>
      <c r="D14" s="52">
        <v>5084657</v>
      </c>
      <c r="E14" s="62">
        <f t="shared" si="0"/>
        <v>100</v>
      </c>
      <c r="F14" s="62">
        <f t="shared" si="0"/>
        <v>59.18600405309918</v>
      </c>
      <c r="G14" s="62">
        <f t="shared" si="0"/>
        <v>40.813995946900825</v>
      </c>
      <c r="H14" s="41"/>
      <c r="I14" s="41"/>
      <c r="J14" s="41"/>
    </row>
    <row r="15" ht="16.5">
      <c r="A15" s="14" t="s">
        <v>84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9" customWidth="1"/>
    <col min="2" max="2" width="18.625" style="39" customWidth="1"/>
    <col min="3" max="4" width="18.625" style="40" customWidth="1"/>
    <col min="5" max="5" width="9.625" style="40" bestFit="1" customWidth="1"/>
    <col min="6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19.5" customHeight="1">
      <c r="A1" s="80" t="s">
        <v>44</v>
      </c>
      <c r="B1" s="80"/>
      <c r="C1" s="80"/>
      <c r="D1" s="80"/>
      <c r="E1" s="43"/>
      <c r="F1" s="43"/>
      <c r="G1" s="43"/>
    </row>
    <row r="2" spans="1:7" ht="19.5" customHeight="1">
      <c r="A2" s="97" t="s">
        <v>117</v>
      </c>
      <c r="B2" s="97"/>
      <c r="C2" s="97"/>
      <c r="D2" s="97"/>
      <c r="E2" s="44"/>
      <c r="F2" s="44"/>
      <c r="G2" s="44"/>
    </row>
    <row r="3" spans="1:4" s="2" customFormat="1" ht="19.5" customHeight="1">
      <c r="A3" s="98" t="s">
        <v>116</v>
      </c>
      <c r="B3" s="98"/>
      <c r="C3" s="98"/>
      <c r="D3" s="45" t="s">
        <v>26</v>
      </c>
    </row>
    <row r="4" spans="1:7" ht="19.5" customHeight="1">
      <c r="A4" s="84" t="s">
        <v>118</v>
      </c>
      <c r="B4" s="92" t="s">
        <v>80</v>
      </c>
      <c r="C4" s="91" t="s">
        <v>114</v>
      </c>
      <c r="D4" s="91"/>
      <c r="E4" s="39"/>
      <c r="F4" s="39"/>
      <c r="G4" s="39"/>
    </row>
    <row r="5" spans="1:7" ht="19.5" customHeight="1">
      <c r="A5" s="99"/>
      <c r="B5" s="93"/>
      <c r="C5" s="46" t="s">
        <v>2</v>
      </c>
      <c r="D5" s="42" t="s">
        <v>3</v>
      </c>
      <c r="E5" s="39"/>
      <c r="F5" s="39"/>
      <c r="G5" s="39"/>
    </row>
    <row r="6" spans="1:11" ht="19.5" customHeight="1">
      <c r="A6" s="47" t="s">
        <v>51</v>
      </c>
      <c r="B6" s="48">
        <v>12458121</v>
      </c>
      <c r="C6" s="48">
        <v>7373464</v>
      </c>
      <c r="D6" s="48">
        <v>5084657</v>
      </c>
      <c r="E6" s="70"/>
      <c r="F6" s="44"/>
      <c r="G6" s="44"/>
      <c r="H6" s="44"/>
      <c r="I6" s="41"/>
      <c r="J6" s="41"/>
      <c r="K6" s="41"/>
    </row>
    <row r="7" spans="1:11" ht="19.5" customHeight="1">
      <c r="A7" s="47" t="s">
        <v>119</v>
      </c>
      <c r="B7" s="48">
        <v>695860</v>
      </c>
      <c r="C7" s="48">
        <v>340131</v>
      </c>
      <c r="D7" s="48">
        <v>355729</v>
      </c>
      <c r="E7" s="71"/>
      <c r="F7" s="71"/>
      <c r="G7" s="41"/>
      <c r="I7" s="41"/>
      <c r="J7" s="41"/>
      <c r="K7" s="41"/>
    </row>
    <row r="8" spans="1:11" ht="19.5" customHeight="1">
      <c r="A8" s="47" t="s">
        <v>120</v>
      </c>
      <c r="B8" s="48">
        <v>239802</v>
      </c>
      <c r="C8" s="48">
        <v>125980</v>
      </c>
      <c r="D8" s="48">
        <v>113822</v>
      </c>
      <c r="E8" s="71"/>
      <c r="F8" s="71"/>
      <c r="G8" s="41"/>
      <c r="I8" s="41"/>
      <c r="J8" s="41"/>
      <c r="K8" s="41"/>
    </row>
    <row r="9" spans="1:11" ht="19.5" customHeight="1">
      <c r="A9" s="47" t="s">
        <v>121</v>
      </c>
      <c r="B9" s="48">
        <v>278893</v>
      </c>
      <c r="C9" s="48">
        <v>139679</v>
      </c>
      <c r="D9" s="48">
        <v>139214</v>
      </c>
      <c r="E9" s="71"/>
      <c r="F9" s="71"/>
      <c r="G9" s="41"/>
      <c r="I9" s="41"/>
      <c r="J9" s="41"/>
      <c r="K9" s="41"/>
    </row>
    <row r="10" spans="1:11" ht="19.5" customHeight="1">
      <c r="A10" s="47" t="s">
        <v>122</v>
      </c>
      <c r="B10" s="48">
        <v>334309</v>
      </c>
      <c r="C10" s="48">
        <v>162149</v>
      </c>
      <c r="D10" s="48">
        <v>172160</v>
      </c>
      <c r="E10" s="71"/>
      <c r="F10" s="71"/>
      <c r="G10" s="41"/>
      <c r="I10" s="41"/>
      <c r="J10" s="41"/>
      <c r="K10" s="41"/>
    </row>
    <row r="11" spans="1:11" ht="19.5" customHeight="1">
      <c r="A11" s="47" t="s">
        <v>123</v>
      </c>
      <c r="B11" s="48">
        <v>403369</v>
      </c>
      <c r="C11" s="48">
        <v>162337</v>
      </c>
      <c r="D11" s="48">
        <v>241032</v>
      </c>
      <c r="E11" s="71"/>
      <c r="F11" s="71"/>
      <c r="G11" s="41"/>
      <c r="I11" s="41"/>
      <c r="J11" s="41"/>
      <c r="K11" s="41"/>
    </row>
    <row r="12" spans="1:11" ht="19.5" customHeight="1">
      <c r="A12" s="47" t="s">
        <v>124</v>
      </c>
      <c r="B12" s="48">
        <v>450496</v>
      </c>
      <c r="C12" s="48">
        <v>182080</v>
      </c>
      <c r="D12" s="48">
        <v>268415</v>
      </c>
      <c r="E12" s="71"/>
      <c r="F12" s="71"/>
      <c r="G12" s="41"/>
      <c r="I12" s="41"/>
      <c r="J12" s="41"/>
      <c r="K12" s="41"/>
    </row>
    <row r="13" spans="1:11" ht="19.5" customHeight="1">
      <c r="A13" s="47" t="s">
        <v>125</v>
      </c>
      <c r="B13" s="48">
        <v>503085</v>
      </c>
      <c r="C13" s="48">
        <v>197520</v>
      </c>
      <c r="D13" s="48">
        <v>305565</v>
      </c>
      <c r="E13" s="71"/>
      <c r="F13" s="71"/>
      <c r="G13" s="41"/>
      <c r="I13" s="41"/>
      <c r="J13" s="41"/>
      <c r="K13" s="41"/>
    </row>
    <row r="14" spans="1:11" ht="19.5" customHeight="1">
      <c r="A14" s="47" t="s">
        <v>126</v>
      </c>
      <c r="B14" s="48">
        <v>498535</v>
      </c>
      <c r="C14" s="48">
        <v>221986</v>
      </c>
      <c r="D14" s="48">
        <v>276549</v>
      </c>
      <c r="E14" s="71"/>
      <c r="F14" s="71"/>
      <c r="G14" s="41"/>
      <c r="I14" s="41"/>
      <c r="J14" s="41"/>
      <c r="K14" s="41"/>
    </row>
    <row r="15" spans="1:11" ht="19.5" customHeight="1">
      <c r="A15" s="47" t="s">
        <v>127</v>
      </c>
      <c r="B15" s="48">
        <v>506446</v>
      </c>
      <c r="C15" s="48">
        <v>236832</v>
      </c>
      <c r="D15" s="48">
        <v>269613</v>
      </c>
      <c r="E15" s="71"/>
      <c r="F15" s="71"/>
      <c r="G15" s="41"/>
      <c r="I15" s="41"/>
      <c r="J15" s="41"/>
      <c r="K15" s="41"/>
    </row>
    <row r="16" spans="1:11" ht="19.5" customHeight="1">
      <c r="A16" s="47" t="s">
        <v>128</v>
      </c>
      <c r="B16" s="48">
        <v>513864</v>
      </c>
      <c r="C16" s="48">
        <v>240770</v>
      </c>
      <c r="D16" s="48">
        <v>273095</v>
      </c>
      <c r="E16" s="71"/>
      <c r="F16" s="71"/>
      <c r="G16" s="41"/>
      <c r="I16" s="41"/>
      <c r="J16" s="41"/>
      <c r="K16" s="41"/>
    </row>
    <row r="17" spans="1:11" ht="19.5" customHeight="1">
      <c r="A17" s="47" t="s">
        <v>129</v>
      </c>
      <c r="B17" s="48">
        <v>491865</v>
      </c>
      <c r="C17" s="48">
        <v>252486</v>
      </c>
      <c r="D17" s="48">
        <v>239379</v>
      </c>
      <c r="E17" s="71"/>
      <c r="F17" s="71"/>
      <c r="G17" s="39"/>
      <c r="I17" s="41"/>
      <c r="J17" s="41"/>
      <c r="K17" s="41"/>
    </row>
    <row r="18" spans="1:11" ht="19.5" customHeight="1">
      <c r="A18" s="47" t="s">
        <v>130</v>
      </c>
      <c r="B18" s="49">
        <v>474157</v>
      </c>
      <c r="C18" s="49">
        <v>247652</v>
      </c>
      <c r="D18" s="49">
        <v>226505</v>
      </c>
      <c r="E18" s="71"/>
      <c r="F18" s="71"/>
      <c r="G18" s="39"/>
      <c r="I18" s="41"/>
      <c r="J18" s="41"/>
      <c r="K18" s="41"/>
    </row>
    <row r="19" spans="1:11" ht="19.5" customHeight="1">
      <c r="A19" s="47" t="s">
        <v>131</v>
      </c>
      <c r="B19" s="49">
        <v>480597</v>
      </c>
      <c r="C19" s="49">
        <v>274065</v>
      </c>
      <c r="D19" s="49">
        <v>206532</v>
      </c>
      <c r="E19" s="71"/>
      <c r="F19" s="71"/>
      <c r="G19" s="39"/>
      <c r="I19" s="41"/>
      <c r="J19" s="41"/>
      <c r="K19" s="41"/>
    </row>
    <row r="20" spans="1:11" ht="19.5" customHeight="1">
      <c r="A20" s="47" t="s">
        <v>132</v>
      </c>
      <c r="B20" s="49">
        <v>451331</v>
      </c>
      <c r="C20" s="49">
        <v>255026</v>
      </c>
      <c r="D20" s="49">
        <v>196305</v>
      </c>
      <c r="E20" s="71"/>
      <c r="F20" s="71"/>
      <c r="G20" s="39"/>
      <c r="I20" s="41"/>
      <c r="J20" s="41"/>
      <c r="K20" s="41"/>
    </row>
    <row r="21" spans="1:7" ht="19.5" customHeight="1">
      <c r="A21" s="50" t="s">
        <v>133</v>
      </c>
      <c r="B21" s="49">
        <v>349457</v>
      </c>
      <c r="C21" s="49">
        <v>216410</v>
      </c>
      <c r="D21" s="49">
        <v>133047</v>
      </c>
      <c r="E21" s="71"/>
      <c r="F21" s="71"/>
      <c r="G21" s="39"/>
    </row>
    <row r="22" spans="1:7" ht="19.5" customHeight="1">
      <c r="A22" s="47" t="s">
        <v>134</v>
      </c>
      <c r="B22" s="49">
        <v>345939</v>
      </c>
      <c r="C22" s="49">
        <v>221950</v>
      </c>
      <c r="D22" s="49">
        <v>123989</v>
      </c>
      <c r="E22" s="71"/>
      <c r="F22" s="71"/>
      <c r="G22" s="39"/>
    </row>
    <row r="23" spans="1:7" ht="19.5" customHeight="1">
      <c r="A23" s="47" t="s">
        <v>135</v>
      </c>
      <c r="B23" s="49">
        <v>346918</v>
      </c>
      <c r="C23" s="49">
        <v>220938</v>
      </c>
      <c r="D23" s="49">
        <v>125980</v>
      </c>
      <c r="E23" s="71"/>
      <c r="F23" s="71"/>
      <c r="G23" s="39"/>
    </row>
    <row r="24" spans="1:7" ht="19.5" customHeight="1">
      <c r="A24" s="47" t="s">
        <v>136</v>
      </c>
      <c r="B24" s="49">
        <v>314529</v>
      </c>
      <c r="C24" s="49">
        <v>210989</v>
      </c>
      <c r="D24" s="49">
        <v>103540</v>
      </c>
      <c r="E24" s="71"/>
      <c r="F24" s="71"/>
      <c r="G24" s="39"/>
    </row>
    <row r="25" spans="1:7" ht="19.5" customHeight="1">
      <c r="A25" s="47" t="s">
        <v>137</v>
      </c>
      <c r="B25" s="49">
        <v>291781</v>
      </c>
      <c r="C25" s="49">
        <v>206693</v>
      </c>
      <c r="D25" s="49">
        <v>85088</v>
      </c>
      <c r="E25" s="71"/>
      <c r="F25" s="71"/>
      <c r="G25" s="39"/>
    </row>
    <row r="26" spans="1:7" ht="19.5" customHeight="1">
      <c r="A26" s="47" t="s">
        <v>138</v>
      </c>
      <c r="B26" s="49">
        <v>282673</v>
      </c>
      <c r="C26" s="49">
        <v>194319</v>
      </c>
      <c r="D26" s="49">
        <v>88354</v>
      </c>
      <c r="E26" s="71"/>
      <c r="F26" s="71"/>
      <c r="G26" s="39"/>
    </row>
    <row r="27" spans="1:7" ht="19.5" customHeight="1">
      <c r="A27" s="47" t="s">
        <v>139</v>
      </c>
      <c r="B27" s="49">
        <v>222276</v>
      </c>
      <c r="C27" s="49">
        <v>146319</v>
      </c>
      <c r="D27" s="49">
        <v>75957</v>
      </c>
      <c r="E27" s="71"/>
      <c r="F27" s="71"/>
      <c r="G27" s="39"/>
    </row>
    <row r="28" spans="1:6" ht="19.5" customHeight="1">
      <c r="A28" s="47" t="s">
        <v>140</v>
      </c>
      <c r="B28" s="49">
        <v>246555</v>
      </c>
      <c r="C28" s="49">
        <v>176340</v>
      </c>
      <c r="D28" s="49">
        <v>70215</v>
      </c>
      <c r="E28" s="71"/>
      <c r="F28" s="71"/>
    </row>
    <row r="29" spans="1:6" ht="16.5">
      <c r="A29" s="47" t="s">
        <v>141</v>
      </c>
      <c r="B29" s="49">
        <v>240710</v>
      </c>
      <c r="C29" s="49">
        <v>169239</v>
      </c>
      <c r="D29" s="49">
        <v>71471</v>
      </c>
      <c r="E29" s="71"/>
      <c r="F29" s="71"/>
    </row>
    <row r="30" spans="1:6" ht="16.5">
      <c r="A30" s="47" t="s">
        <v>142</v>
      </c>
      <c r="B30" s="49">
        <v>204506</v>
      </c>
      <c r="C30" s="49">
        <v>154606</v>
      </c>
      <c r="D30" s="49">
        <v>49900</v>
      </c>
      <c r="E30" s="71"/>
      <c r="F30" s="71"/>
    </row>
    <row r="31" spans="1:6" ht="16.5">
      <c r="A31" s="47" t="s">
        <v>143</v>
      </c>
      <c r="B31" s="49">
        <v>201119</v>
      </c>
      <c r="C31" s="49">
        <v>146295</v>
      </c>
      <c r="D31" s="49">
        <v>54824</v>
      </c>
      <c r="E31" s="71"/>
      <c r="F31" s="71"/>
    </row>
    <row r="32" spans="1:6" ht="16.5">
      <c r="A32" s="47" t="s">
        <v>144</v>
      </c>
      <c r="B32" s="49">
        <v>194040</v>
      </c>
      <c r="C32" s="49">
        <v>135758</v>
      </c>
      <c r="D32" s="49">
        <v>58282</v>
      </c>
      <c r="E32" s="71"/>
      <c r="F32" s="71"/>
    </row>
    <row r="33" spans="1:6" ht="16.5">
      <c r="A33" s="47" t="s">
        <v>145</v>
      </c>
      <c r="B33" s="49">
        <v>267540</v>
      </c>
      <c r="C33" s="49">
        <v>197947</v>
      </c>
      <c r="D33" s="49">
        <v>69593</v>
      </c>
      <c r="E33" s="71"/>
      <c r="F33" s="71"/>
    </row>
    <row r="34" spans="1:6" ht="16.5">
      <c r="A34" s="47" t="s">
        <v>146</v>
      </c>
      <c r="B34" s="49">
        <v>252181</v>
      </c>
      <c r="C34" s="49">
        <v>181191</v>
      </c>
      <c r="D34" s="49">
        <v>70990</v>
      </c>
      <c r="E34" s="71"/>
      <c r="F34" s="71"/>
    </row>
    <row r="35" spans="1:6" ht="16.5">
      <c r="A35" s="47" t="s">
        <v>147</v>
      </c>
      <c r="B35" s="49">
        <v>232489</v>
      </c>
      <c r="C35" s="49">
        <v>155084</v>
      </c>
      <c r="D35" s="49">
        <v>77405</v>
      </c>
      <c r="E35" s="71"/>
      <c r="F35" s="71"/>
    </row>
    <row r="36" spans="1:6" ht="16.5">
      <c r="A36" s="47" t="s">
        <v>148</v>
      </c>
      <c r="B36" s="49">
        <v>254486</v>
      </c>
      <c r="C36" s="49">
        <v>194405</v>
      </c>
      <c r="D36" s="49">
        <v>60081</v>
      </c>
      <c r="E36" s="71"/>
      <c r="F36" s="71"/>
    </row>
    <row r="37" spans="1:6" ht="16.5">
      <c r="A37" s="47" t="s">
        <v>149</v>
      </c>
      <c r="B37" s="49">
        <v>240694</v>
      </c>
      <c r="C37" s="49">
        <v>175837</v>
      </c>
      <c r="D37" s="49">
        <v>64856</v>
      </c>
      <c r="E37" s="71"/>
      <c r="F37" s="71"/>
    </row>
    <row r="38" spans="1:6" ht="16.5">
      <c r="A38" s="47" t="s">
        <v>150</v>
      </c>
      <c r="B38" s="49">
        <v>249282</v>
      </c>
      <c r="C38" s="49">
        <v>174061</v>
      </c>
      <c r="D38" s="49">
        <v>75221</v>
      </c>
      <c r="E38" s="71"/>
      <c r="F38" s="71"/>
    </row>
    <row r="39" spans="1:6" ht="16.5">
      <c r="A39" s="47" t="s">
        <v>151</v>
      </c>
      <c r="B39" s="49">
        <v>259657</v>
      </c>
      <c r="C39" s="49">
        <v>182400</v>
      </c>
      <c r="D39" s="49">
        <v>77257</v>
      </c>
      <c r="E39" s="71"/>
      <c r="F39" s="71"/>
    </row>
    <row r="40" spans="1:6" ht="16.5">
      <c r="A40" s="47" t="s">
        <v>152</v>
      </c>
      <c r="B40" s="49">
        <v>188915</v>
      </c>
      <c r="C40" s="49">
        <v>140075</v>
      </c>
      <c r="D40" s="49">
        <v>48841</v>
      </c>
      <c r="E40" s="71"/>
      <c r="F40" s="71"/>
    </row>
    <row r="41" spans="1:6" ht="16.5">
      <c r="A41" s="47" t="s">
        <v>153</v>
      </c>
      <c r="B41" s="49">
        <v>200310</v>
      </c>
      <c r="C41" s="49">
        <v>144938</v>
      </c>
      <c r="D41" s="49">
        <v>55372</v>
      </c>
      <c r="E41" s="71"/>
      <c r="F41" s="71"/>
    </row>
    <row r="42" spans="1:6" ht="16.5">
      <c r="A42" s="47" t="s">
        <v>154</v>
      </c>
      <c r="B42" s="49">
        <v>152533</v>
      </c>
      <c r="C42" s="49">
        <v>111401</v>
      </c>
      <c r="D42" s="49">
        <v>41132</v>
      </c>
      <c r="E42" s="71"/>
      <c r="F42" s="71"/>
    </row>
    <row r="43" spans="1:6" ht="16.5">
      <c r="A43" s="47" t="s">
        <v>155</v>
      </c>
      <c r="B43" s="49">
        <v>143418</v>
      </c>
      <c r="C43" s="49">
        <v>106089</v>
      </c>
      <c r="D43" s="49">
        <v>37329</v>
      </c>
      <c r="E43" s="71"/>
      <c r="F43" s="71"/>
    </row>
    <row r="44" spans="1:6" ht="16.5">
      <c r="A44" s="47" t="s">
        <v>156</v>
      </c>
      <c r="B44" s="49">
        <v>143018</v>
      </c>
      <c r="C44" s="49">
        <v>119442</v>
      </c>
      <c r="D44" s="49">
        <v>23576</v>
      </c>
      <c r="E44" s="71"/>
      <c r="F44" s="71"/>
    </row>
    <row r="45" spans="1:6" ht="16.5">
      <c r="A45" s="47" t="s">
        <v>157</v>
      </c>
      <c r="B45" s="49">
        <v>151500</v>
      </c>
      <c r="C45" s="49">
        <v>122661</v>
      </c>
      <c r="D45" s="49">
        <v>28839</v>
      </c>
      <c r="E45" s="71"/>
      <c r="F45" s="71"/>
    </row>
    <row r="46" spans="1:6" ht="16.5">
      <c r="A46" s="47" t="s">
        <v>158</v>
      </c>
      <c r="B46" s="49">
        <v>100004</v>
      </c>
      <c r="C46" s="49">
        <v>80447</v>
      </c>
      <c r="D46" s="49">
        <v>19557</v>
      </c>
      <c r="E46" s="71"/>
      <c r="F46" s="71"/>
    </row>
    <row r="47" spans="1:6" ht="16.5">
      <c r="A47" s="51" t="s">
        <v>159</v>
      </c>
      <c r="B47" s="52">
        <v>58982</v>
      </c>
      <c r="C47" s="52">
        <v>48938</v>
      </c>
      <c r="D47" s="52">
        <v>10044</v>
      </c>
      <c r="E47" s="71"/>
      <c r="F47" s="71"/>
    </row>
    <row r="48" spans="1:6" ht="16.5">
      <c r="A48" s="14" t="s">
        <v>84</v>
      </c>
      <c r="B48" s="72"/>
      <c r="C48" s="48"/>
      <c r="D48" s="48"/>
      <c r="E48" s="71"/>
      <c r="F48" s="71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C29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5" t="s">
        <v>10</v>
      </c>
      <c r="B1" s="75"/>
      <c r="C1" s="75"/>
    </row>
    <row r="2" spans="1:3" ht="21.75" customHeight="1">
      <c r="A2" s="76" t="s">
        <v>75</v>
      </c>
      <c r="B2" s="76"/>
      <c r="C2" s="76"/>
    </row>
    <row r="3" spans="2:3" ht="17.25" thickBot="1">
      <c r="B3" s="3"/>
      <c r="C3" s="7" t="s">
        <v>73</v>
      </c>
    </row>
    <row r="4" spans="1:3" ht="16.5">
      <c r="A4" s="77" t="s">
        <v>11</v>
      </c>
      <c r="B4" s="79" t="s">
        <v>40</v>
      </c>
      <c r="C4" s="79"/>
    </row>
    <row r="5" spans="1:3" ht="16.5">
      <c r="A5" s="78"/>
      <c r="B5" s="8" t="s">
        <v>12</v>
      </c>
      <c r="C5" s="9" t="s">
        <v>13</v>
      </c>
    </row>
    <row r="6" spans="1:3" s="12" customFormat="1" ht="19.5" customHeight="1">
      <c r="A6" s="10" t="s">
        <v>14</v>
      </c>
      <c r="B6" s="28">
        <v>309085</v>
      </c>
      <c r="C6" s="28">
        <v>414609</v>
      </c>
    </row>
    <row r="7" spans="1:3" s="12" customFormat="1" ht="19.5" customHeight="1">
      <c r="A7" s="13"/>
      <c r="B7" s="28"/>
      <c r="C7" s="28"/>
    </row>
    <row r="8" spans="1:3" s="12" customFormat="1" ht="19.5" customHeight="1">
      <c r="A8" s="13" t="s">
        <v>15</v>
      </c>
      <c r="B8" s="28"/>
      <c r="C8" s="28"/>
    </row>
    <row r="9" spans="1:3" s="12" customFormat="1" ht="19.5" customHeight="1">
      <c r="A9" s="13" t="s">
        <v>16</v>
      </c>
      <c r="B9" s="28">
        <v>26492</v>
      </c>
      <c r="C9" s="28">
        <v>84708</v>
      </c>
    </row>
    <row r="10" spans="1:3" s="12" customFormat="1" ht="19.5" customHeight="1">
      <c r="A10" s="13" t="s">
        <v>43</v>
      </c>
      <c r="B10" s="28">
        <v>73806</v>
      </c>
      <c r="C10" s="28">
        <v>66539</v>
      </c>
    </row>
    <row r="11" spans="1:3" s="12" customFormat="1" ht="19.5" customHeight="1">
      <c r="A11" s="13" t="s">
        <v>17</v>
      </c>
      <c r="B11" s="28">
        <v>109626</v>
      </c>
      <c r="C11" s="28">
        <v>144581</v>
      </c>
    </row>
    <row r="12" spans="1:3" s="12" customFormat="1" ht="19.5" customHeight="1">
      <c r="A12" s="13" t="s">
        <v>18</v>
      </c>
      <c r="B12" s="28">
        <v>46239</v>
      </c>
      <c r="C12" s="28">
        <v>52369</v>
      </c>
    </row>
    <row r="13" spans="1:3" s="12" customFormat="1" ht="19.5" customHeight="1">
      <c r="A13" s="13" t="s">
        <v>42</v>
      </c>
      <c r="B13" s="28">
        <v>52922</v>
      </c>
      <c r="C13" s="28">
        <v>66412</v>
      </c>
    </row>
    <row r="14" spans="1:3" s="12" customFormat="1" ht="19.5" customHeight="1">
      <c r="A14" s="13"/>
      <c r="B14" s="28"/>
      <c r="C14" s="28"/>
    </row>
    <row r="15" spans="1:3" s="12" customFormat="1" ht="19.5" customHeight="1">
      <c r="A15" s="14" t="s">
        <v>19</v>
      </c>
      <c r="B15" s="28"/>
      <c r="C15" s="28"/>
    </row>
    <row r="16" spans="1:3" s="12" customFormat="1" ht="19.5" customHeight="1">
      <c r="A16" s="14" t="s">
        <v>24</v>
      </c>
      <c r="B16" s="28">
        <v>14476</v>
      </c>
      <c r="C16" s="28">
        <v>18836</v>
      </c>
    </row>
    <row r="17" spans="1:3" s="12" customFormat="1" ht="19.5" customHeight="1">
      <c r="A17" s="15" t="s">
        <v>20</v>
      </c>
      <c r="B17" s="28">
        <v>88081</v>
      </c>
      <c r="C17" s="28">
        <v>70320</v>
      </c>
    </row>
    <row r="18" spans="1:3" s="12" customFormat="1" ht="19.5" customHeight="1">
      <c r="A18" s="15" t="s">
        <v>21</v>
      </c>
      <c r="B18" s="28">
        <v>92184</v>
      </c>
      <c r="C18" s="28">
        <v>117811</v>
      </c>
    </row>
    <row r="19" spans="1:3" s="12" customFormat="1" ht="19.5" customHeight="1">
      <c r="A19" s="15" t="s">
        <v>22</v>
      </c>
      <c r="B19" s="28">
        <v>78763</v>
      </c>
      <c r="C19" s="28">
        <v>143091</v>
      </c>
    </row>
    <row r="20" spans="1:3" s="12" customFormat="1" ht="19.5" customHeight="1">
      <c r="A20" s="15" t="s">
        <v>23</v>
      </c>
      <c r="B20" s="28">
        <v>25077</v>
      </c>
      <c r="C20" s="28">
        <v>38413</v>
      </c>
    </row>
    <row r="21" spans="1:3" s="12" customFormat="1" ht="19.5" customHeight="1" thickBot="1">
      <c r="A21" s="16" t="s">
        <v>41</v>
      </c>
      <c r="B21" s="29">
        <v>10504</v>
      </c>
      <c r="C21" s="29">
        <v>26137</v>
      </c>
    </row>
    <row r="22" spans="1:2" s="12" customFormat="1" ht="19.5" customHeight="1">
      <c r="A22" s="14" t="s">
        <v>84</v>
      </c>
      <c r="B22" s="11"/>
    </row>
    <row r="23" ht="16.5">
      <c r="B23" s="3"/>
    </row>
    <row r="24" spans="2:3" ht="16.5">
      <c r="B24"/>
      <c r="C24"/>
    </row>
    <row r="25" spans="2:3" ht="16.5">
      <c r="B25"/>
      <c r="C25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C29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5" t="s">
        <v>25</v>
      </c>
      <c r="B1" s="75"/>
      <c r="C1" s="75"/>
    </row>
    <row r="2" spans="1:3" ht="21.75" customHeight="1">
      <c r="A2" s="76" t="s">
        <v>0</v>
      </c>
      <c r="B2" s="76"/>
      <c r="C2" s="76"/>
    </row>
    <row r="3" spans="2:3" ht="17.25" thickBot="1">
      <c r="B3" s="3"/>
      <c r="C3" s="7" t="s">
        <v>26</v>
      </c>
    </row>
    <row r="4" spans="1:3" ht="16.5">
      <c r="A4" s="77" t="s">
        <v>1</v>
      </c>
      <c r="B4" s="79" t="s">
        <v>40</v>
      </c>
      <c r="C4" s="79"/>
    </row>
    <row r="5" spans="1:3" ht="16.5">
      <c r="A5" s="78"/>
      <c r="B5" s="8" t="s">
        <v>2</v>
      </c>
      <c r="C5" s="9" t="s">
        <v>3</v>
      </c>
    </row>
    <row r="6" spans="1:3" s="20" customFormat="1" ht="19.5" customHeight="1">
      <c r="A6" s="18" t="s">
        <v>4</v>
      </c>
      <c r="B6" s="27">
        <v>5637561</v>
      </c>
      <c r="C6" s="27">
        <v>1907068</v>
      </c>
    </row>
    <row r="7" spans="1:3" s="20" customFormat="1" ht="19.5" customHeight="1">
      <c r="A7" s="21"/>
      <c r="B7" s="27"/>
      <c r="C7" s="27"/>
    </row>
    <row r="8" spans="1:3" s="20" customFormat="1" ht="19.5" customHeight="1">
      <c r="A8" s="21" t="s">
        <v>5</v>
      </c>
      <c r="B8" s="27"/>
      <c r="C8" s="27"/>
    </row>
    <row r="9" spans="1:3" s="20" customFormat="1" ht="19.5" customHeight="1">
      <c r="A9" s="13" t="s">
        <v>6</v>
      </c>
      <c r="B9" s="27">
        <v>1066355</v>
      </c>
      <c r="C9" s="27">
        <v>554534</v>
      </c>
    </row>
    <row r="10" spans="1:3" s="20" customFormat="1" ht="19.5" customHeight="1">
      <c r="A10" s="13" t="s">
        <v>43</v>
      </c>
      <c r="B10" s="27">
        <v>953605</v>
      </c>
      <c r="C10" s="27">
        <v>231735</v>
      </c>
    </row>
    <row r="11" spans="1:3" s="20" customFormat="1" ht="19.5" customHeight="1">
      <c r="A11" s="13" t="s">
        <v>7</v>
      </c>
      <c r="B11" s="27">
        <v>1768703</v>
      </c>
      <c r="C11" s="27">
        <v>519941</v>
      </c>
    </row>
    <row r="12" spans="1:3" s="20" customFormat="1" ht="19.5" customHeight="1">
      <c r="A12" s="13" t="s">
        <v>8</v>
      </c>
      <c r="B12" s="27">
        <v>817753</v>
      </c>
      <c r="C12" s="27">
        <v>240936</v>
      </c>
    </row>
    <row r="13" spans="1:3" s="20" customFormat="1" ht="19.5" customHeight="1">
      <c r="A13" s="13" t="s">
        <v>42</v>
      </c>
      <c r="B13" s="27">
        <v>1031146</v>
      </c>
      <c r="C13" s="27">
        <v>359922</v>
      </c>
    </row>
    <row r="14" spans="1:3" s="20" customFormat="1" ht="19.5" customHeight="1">
      <c r="A14" s="21"/>
      <c r="B14" s="27"/>
      <c r="C14" s="30"/>
    </row>
    <row r="15" spans="1:3" s="20" customFormat="1" ht="19.5" customHeight="1">
      <c r="A15" s="22" t="s">
        <v>9</v>
      </c>
      <c r="B15" s="27"/>
      <c r="C15" s="27"/>
    </row>
    <row r="16" spans="1:3" s="20" customFormat="1" ht="19.5" customHeight="1">
      <c r="A16" s="22" t="s">
        <v>24</v>
      </c>
      <c r="B16" s="27">
        <v>52049</v>
      </c>
      <c r="C16" s="27">
        <v>55897</v>
      </c>
    </row>
    <row r="17" spans="1:3" s="20" customFormat="1" ht="19.5" customHeight="1">
      <c r="A17" s="23" t="s">
        <v>20</v>
      </c>
      <c r="B17" s="27">
        <v>745660</v>
      </c>
      <c r="C17" s="27">
        <v>294084</v>
      </c>
    </row>
    <row r="18" spans="1:3" s="20" customFormat="1" ht="19.5" customHeight="1">
      <c r="A18" s="23" t="s">
        <v>21</v>
      </c>
      <c r="B18" s="27">
        <v>1453163</v>
      </c>
      <c r="C18" s="27">
        <v>420005</v>
      </c>
    </row>
    <row r="19" spans="1:3" s="20" customFormat="1" ht="19.5" customHeight="1">
      <c r="A19" s="23" t="s">
        <v>22</v>
      </c>
      <c r="B19" s="27">
        <v>1616620</v>
      </c>
      <c r="C19" s="27">
        <v>530635</v>
      </c>
    </row>
    <row r="20" spans="1:3" s="20" customFormat="1" ht="19.5" customHeight="1">
      <c r="A20" s="23" t="s">
        <v>23</v>
      </c>
      <c r="B20" s="27">
        <v>918898</v>
      </c>
      <c r="C20" s="27">
        <v>283867</v>
      </c>
    </row>
    <row r="21" spans="1:3" s="20" customFormat="1" ht="19.5" customHeight="1" thickBot="1">
      <c r="A21" s="24" t="s">
        <v>41</v>
      </c>
      <c r="B21" s="31">
        <v>851171</v>
      </c>
      <c r="C21" s="32">
        <v>322581</v>
      </c>
    </row>
    <row r="22" spans="1:2" s="20" customFormat="1" ht="19.5" customHeight="1">
      <c r="A22" s="14" t="s">
        <v>84</v>
      </c>
      <c r="B22" s="19"/>
    </row>
    <row r="23" s="20" customFormat="1" ht="16.5">
      <c r="B23" s="19"/>
    </row>
    <row r="24" spans="2:3" s="20" customFormat="1" ht="16.5">
      <c r="B24"/>
      <c r="C24"/>
    </row>
    <row r="25" spans="2:3" s="20" customFormat="1" ht="16.5">
      <c r="B25"/>
      <c r="C25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15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9" customWidth="1"/>
    <col min="2" max="2" width="12.875" style="39" bestFit="1" customWidth="1"/>
    <col min="3" max="4" width="12.875" style="40" bestFit="1" customWidth="1"/>
    <col min="5" max="5" width="9.375" style="40" bestFit="1" customWidth="1"/>
    <col min="6" max="7" width="8.25390625" style="40" bestFit="1" customWidth="1"/>
    <col min="8" max="16384" width="9.00390625" style="39" customWidth="1"/>
  </cols>
  <sheetData>
    <row r="1" spans="1:7" ht="24.75">
      <c r="A1" s="80" t="s">
        <v>44</v>
      </c>
      <c r="B1" s="81"/>
      <c r="C1" s="81"/>
      <c r="D1" s="81"/>
      <c r="E1" s="81"/>
      <c r="F1" s="81"/>
      <c r="G1" s="81"/>
    </row>
    <row r="2" spans="1:7" ht="18.75">
      <c r="A2" s="82" t="s">
        <v>76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77</v>
      </c>
      <c r="B4" s="87" t="s">
        <v>78</v>
      </c>
      <c r="C4" s="88"/>
      <c r="D4" s="89"/>
      <c r="E4" s="87" t="s">
        <v>79</v>
      </c>
      <c r="F4" s="90"/>
      <c r="G4" s="91"/>
    </row>
    <row r="5" spans="1:7" ht="19.5" customHeight="1">
      <c r="A5" s="85"/>
      <c r="B5" s="92" t="s">
        <v>80</v>
      </c>
      <c r="C5" s="87" t="s">
        <v>81</v>
      </c>
      <c r="D5" s="94"/>
      <c r="E5" s="95" t="s">
        <v>80</v>
      </c>
      <c r="F5" s="87" t="s">
        <v>81</v>
      </c>
      <c r="G5" s="91"/>
    </row>
    <row r="6" spans="1:7" ht="19.5" customHeight="1">
      <c r="A6" s="86"/>
      <c r="B6" s="93"/>
      <c r="C6" s="57" t="s">
        <v>82</v>
      </c>
      <c r="D6" s="58" t="s">
        <v>83</v>
      </c>
      <c r="E6" s="96"/>
      <c r="F6" s="58" t="s">
        <v>82</v>
      </c>
      <c r="G6" s="56" t="s">
        <v>83</v>
      </c>
    </row>
    <row r="7" spans="1:10" ht="19.5" customHeight="1">
      <c r="A7" s="59">
        <v>90</v>
      </c>
      <c r="B7" s="40">
        <f aca="true" t="shared" si="0" ref="B7:B14">SUM(C7:D7)</f>
        <v>6730886</v>
      </c>
      <c r="C7" s="40">
        <v>5410881</v>
      </c>
      <c r="D7" s="40">
        <v>1320005</v>
      </c>
      <c r="E7" s="60">
        <f aca="true" t="shared" si="1" ref="E7:G14">+B7/$B7*100</f>
        <v>100</v>
      </c>
      <c r="F7" s="60">
        <f t="shared" si="1"/>
        <v>80.38883736851285</v>
      </c>
      <c r="G7" s="60">
        <f t="shared" si="1"/>
        <v>19.611162631487147</v>
      </c>
      <c r="H7" s="41"/>
      <c r="I7" s="41"/>
      <c r="J7" s="41"/>
    </row>
    <row r="8" spans="1:10" ht="19.5" customHeight="1">
      <c r="A8" s="59">
        <v>91</v>
      </c>
      <c r="B8" s="40">
        <f t="shared" si="0"/>
        <v>6839390</v>
      </c>
      <c r="C8" s="40">
        <v>5444127</v>
      </c>
      <c r="D8" s="40">
        <v>1395263</v>
      </c>
      <c r="E8" s="60">
        <f t="shared" si="1"/>
        <v>100</v>
      </c>
      <c r="F8" s="60">
        <f t="shared" si="1"/>
        <v>79.59959879462934</v>
      </c>
      <c r="G8" s="60">
        <f t="shared" si="1"/>
        <v>20.400401205370656</v>
      </c>
      <c r="H8" s="41"/>
      <c r="I8" s="41"/>
      <c r="J8" s="41"/>
    </row>
    <row r="9" spans="1:10" ht="19.5" customHeight="1">
      <c r="A9" s="59">
        <v>92</v>
      </c>
      <c r="B9" s="40">
        <f t="shared" si="0"/>
        <v>6961560</v>
      </c>
      <c r="C9" s="40">
        <v>5487526</v>
      </c>
      <c r="D9" s="40">
        <v>1474034</v>
      </c>
      <c r="E9" s="60">
        <f t="shared" si="1"/>
        <v>100</v>
      </c>
      <c r="F9" s="60">
        <f t="shared" si="1"/>
        <v>78.82609644964634</v>
      </c>
      <c r="G9" s="60">
        <f t="shared" si="1"/>
        <v>21.173903550353657</v>
      </c>
      <c r="H9" s="41"/>
      <c r="I9" s="41"/>
      <c r="J9" s="41"/>
    </row>
    <row r="10" spans="1:10" ht="19.5" customHeight="1">
      <c r="A10" s="59">
        <v>93</v>
      </c>
      <c r="B10" s="40">
        <f t="shared" si="0"/>
        <v>7083445</v>
      </c>
      <c r="C10" s="40">
        <v>5552700</v>
      </c>
      <c r="D10" s="40">
        <v>1530745</v>
      </c>
      <c r="E10" s="60">
        <f t="shared" si="1"/>
        <v>100</v>
      </c>
      <c r="F10" s="60">
        <f t="shared" si="1"/>
        <v>78.38982303102516</v>
      </c>
      <c r="G10" s="60">
        <f t="shared" si="1"/>
        <v>21.61017696897484</v>
      </c>
      <c r="H10" s="41"/>
      <c r="I10" s="41"/>
      <c r="J10" s="41"/>
    </row>
    <row r="11" spans="1:10" ht="19.5" customHeight="1">
      <c r="A11" s="59">
        <v>94</v>
      </c>
      <c r="B11" s="40">
        <f t="shared" si="0"/>
        <v>7206883</v>
      </c>
      <c r="C11" s="40">
        <v>5656770</v>
      </c>
      <c r="D11" s="40">
        <v>1550113</v>
      </c>
      <c r="E11" s="60">
        <f t="shared" si="1"/>
        <v>100</v>
      </c>
      <c r="F11" s="60">
        <f t="shared" si="1"/>
        <v>78.49121457917383</v>
      </c>
      <c r="G11" s="60">
        <f t="shared" si="1"/>
        <v>21.508785420826175</v>
      </c>
      <c r="H11" s="41"/>
      <c r="I11" s="41"/>
      <c r="J11" s="41"/>
    </row>
    <row r="12" spans="1:10" ht="19.5" customHeight="1">
      <c r="A12" s="59">
        <v>95</v>
      </c>
      <c r="B12" s="40">
        <f t="shared" si="0"/>
        <v>7307999</v>
      </c>
      <c r="C12" s="40">
        <v>5622177</v>
      </c>
      <c r="D12" s="40">
        <v>1685822</v>
      </c>
      <c r="E12" s="60">
        <f t="shared" si="1"/>
        <v>100</v>
      </c>
      <c r="F12" s="60">
        <f t="shared" si="1"/>
        <v>76.93182497698754</v>
      </c>
      <c r="G12" s="60">
        <f t="shared" si="1"/>
        <v>23.068175023012454</v>
      </c>
      <c r="H12" s="41"/>
      <c r="I12" s="41"/>
      <c r="J12" s="41"/>
    </row>
    <row r="13" spans="1:10" ht="19.5" customHeight="1">
      <c r="A13" s="59">
        <v>96</v>
      </c>
      <c r="B13" s="40">
        <f t="shared" si="0"/>
        <v>7414281</v>
      </c>
      <c r="C13" s="40">
        <v>5692803</v>
      </c>
      <c r="D13" s="40">
        <v>1721478</v>
      </c>
      <c r="E13" s="60">
        <f t="shared" si="1"/>
        <v>100</v>
      </c>
      <c r="F13" s="60">
        <f t="shared" si="1"/>
        <v>76.7815921732667</v>
      </c>
      <c r="G13" s="60">
        <f t="shared" si="1"/>
        <v>23.2184078267333</v>
      </c>
      <c r="H13" s="41"/>
      <c r="I13" s="41"/>
      <c r="J13" s="41"/>
    </row>
    <row r="14" spans="1:10" ht="19.5" customHeight="1">
      <c r="A14" s="61">
        <v>97</v>
      </c>
      <c r="B14" s="65">
        <f t="shared" si="0"/>
        <v>7544629</v>
      </c>
      <c r="C14" s="65">
        <v>5637561</v>
      </c>
      <c r="D14" s="65">
        <v>1907068</v>
      </c>
      <c r="E14" s="62">
        <f t="shared" si="1"/>
        <v>100</v>
      </c>
      <c r="F14" s="62">
        <f t="shared" si="1"/>
        <v>74.72283925425623</v>
      </c>
      <c r="G14" s="62">
        <f t="shared" si="1"/>
        <v>25.27716074574376</v>
      </c>
      <c r="H14" s="41"/>
      <c r="I14" s="41"/>
      <c r="J14" s="41"/>
    </row>
    <row r="15" ht="16.5">
      <c r="A15" s="14" t="s">
        <v>84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N14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9" customWidth="1"/>
    <col min="2" max="2" width="11.625" style="39" customWidth="1"/>
    <col min="3" max="3" width="12.875" style="40" bestFit="1" customWidth="1"/>
    <col min="4" max="4" width="11.625" style="40" customWidth="1"/>
    <col min="5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24.75">
      <c r="A1" s="80" t="s">
        <v>44</v>
      </c>
      <c r="B1" s="81"/>
      <c r="C1" s="81"/>
      <c r="D1" s="81"/>
      <c r="E1" s="81"/>
      <c r="F1" s="81"/>
      <c r="G1" s="81"/>
    </row>
    <row r="2" spans="1:7" ht="18.75">
      <c r="A2" s="82" t="s">
        <v>85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86</v>
      </c>
      <c r="B4" s="87" t="s">
        <v>87</v>
      </c>
      <c r="C4" s="88"/>
      <c r="D4" s="89"/>
      <c r="E4" s="87" t="s">
        <v>88</v>
      </c>
      <c r="F4" s="90"/>
      <c r="G4" s="91"/>
    </row>
    <row r="5" spans="1:7" ht="37.5" customHeight="1">
      <c r="A5" s="86"/>
      <c r="B5" s="53" t="s">
        <v>89</v>
      </c>
      <c r="C5" s="63" t="s">
        <v>90</v>
      </c>
      <c r="D5" s="63" t="s">
        <v>91</v>
      </c>
      <c r="E5" s="58" t="s">
        <v>92</v>
      </c>
      <c r="F5" s="63" t="s">
        <v>90</v>
      </c>
      <c r="G5" s="64" t="s">
        <v>91</v>
      </c>
    </row>
    <row r="6" spans="1:14" ht="19.5" customHeight="1">
      <c r="A6" s="59">
        <v>90</v>
      </c>
      <c r="B6" s="40">
        <v>868651</v>
      </c>
      <c r="C6" s="40">
        <v>916428</v>
      </c>
      <c r="D6" s="40">
        <v>672805</v>
      </c>
      <c r="E6" s="40">
        <v>242640</v>
      </c>
      <c r="F6" s="40">
        <v>242441</v>
      </c>
      <c r="G6" s="40">
        <v>242890</v>
      </c>
      <c r="H6" s="41"/>
      <c r="I6" s="41"/>
      <c r="J6" s="41"/>
      <c r="L6" s="41"/>
      <c r="M6" s="41"/>
      <c r="N6" s="41"/>
    </row>
    <row r="7" spans="1:14" ht="19.5" customHeight="1">
      <c r="A7" s="59">
        <v>91</v>
      </c>
      <c r="B7" s="40">
        <v>875919</v>
      </c>
      <c r="C7" s="40">
        <v>917472</v>
      </c>
      <c r="D7" s="40">
        <v>713784</v>
      </c>
      <c r="E7" s="40">
        <v>239978</v>
      </c>
      <c r="F7" s="40">
        <v>238925</v>
      </c>
      <c r="G7" s="40">
        <v>246984</v>
      </c>
      <c r="H7" s="41"/>
      <c r="I7" s="41"/>
      <c r="J7" s="41"/>
      <c r="L7" s="41"/>
      <c r="M7" s="41"/>
      <c r="N7" s="41"/>
    </row>
    <row r="8" spans="1:14" ht="19.5" customHeight="1">
      <c r="A8" s="59">
        <v>92</v>
      </c>
      <c r="B8" s="40">
        <v>881662</v>
      </c>
      <c r="C8" s="40">
        <v>924392</v>
      </c>
      <c r="D8" s="40">
        <v>722586</v>
      </c>
      <c r="E8" s="40">
        <v>249763</v>
      </c>
      <c r="F8" s="40">
        <v>249162</v>
      </c>
      <c r="G8" s="40">
        <v>254432</v>
      </c>
      <c r="H8" s="41"/>
      <c r="I8" s="41"/>
      <c r="J8" s="41"/>
      <c r="L8" s="41"/>
      <c r="M8" s="41"/>
      <c r="N8" s="41"/>
    </row>
    <row r="9" spans="1:14" ht="19.5" customHeight="1">
      <c r="A9" s="59">
        <v>93</v>
      </c>
      <c r="B9" s="40">
        <v>891249</v>
      </c>
      <c r="C9" s="40">
        <v>934968</v>
      </c>
      <c r="D9" s="40">
        <v>732659</v>
      </c>
      <c r="E9" s="40">
        <v>254643</v>
      </c>
      <c r="F9" s="40">
        <v>252013</v>
      </c>
      <c r="G9" s="40">
        <v>267394</v>
      </c>
      <c r="H9" s="41"/>
      <c r="I9" s="41"/>
      <c r="J9" s="41"/>
      <c r="L9" s="41"/>
      <c r="M9" s="41"/>
      <c r="N9" s="41"/>
    </row>
    <row r="10" spans="1:14" ht="19.5" customHeight="1">
      <c r="A10" s="59">
        <v>94</v>
      </c>
      <c r="B10" s="40">
        <v>894574</v>
      </c>
      <c r="C10" s="40">
        <v>936017</v>
      </c>
      <c r="D10" s="40">
        <v>743338</v>
      </c>
      <c r="E10" s="40">
        <v>261571</v>
      </c>
      <c r="F10" s="40">
        <v>258568</v>
      </c>
      <c r="G10" s="40">
        <v>273286</v>
      </c>
      <c r="H10" s="41"/>
      <c r="I10" s="41"/>
      <c r="J10" s="41"/>
      <c r="L10" s="41"/>
      <c r="M10" s="41"/>
      <c r="N10" s="41"/>
    </row>
    <row r="11" spans="1:14" ht="19.5" customHeight="1">
      <c r="A11" s="59">
        <v>95</v>
      </c>
      <c r="B11" s="40">
        <v>913092</v>
      </c>
      <c r="C11" s="40">
        <v>967528</v>
      </c>
      <c r="D11" s="40">
        <v>731547</v>
      </c>
      <c r="E11" s="40">
        <v>267769</v>
      </c>
      <c r="F11" s="40">
        <v>267273</v>
      </c>
      <c r="G11" s="40">
        <v>271951</v>
      </c>
      <c r="H11" s="41"/>
      <c r="I11" s="41"/>
      <c r="J11" s="41"/>
      <c r="L11" s="41"/>
      <c r="M11" s="41"/>
      <c r="N11" s="41"/>
    </row>
    <row r="12" spans="1:14" ht="19.5" customHeight="1">
      <c r="A12" s="59">
        <v>96</v>
      </c>
      <c r="B12" s="40">
        <v>923874</v>
      </c>
      <c r="C12" s="40">
        <v>972525</v>
      </c>
      <c r="D12" s="40">
        <v>762987</v>
      </c>
      <c r="E12" s="40">
        <v>273336</v>
      </c>
      <c r="F12" s="40">
        <v>271655</v>
      </c>
      <c r="G12" s="40">
        <v>281545</v>
      </c>
      <c r="H12" s="41"/>
      <c r="I12" s="41"/>
      <c r="J12" s="41"/>
      <c r="L12" s="41"/>
      <c r="M12" s="41"/>
      <c r="N12" s="41"/>
    </row>
    <row r="13" spans="1:14" ht="19.5" customHeight="1">
      <c r="A13" s="61">
        <v>97</v>
      </c>
      <c r="B13" s="65">
        <v>913687</v>
      </c>
      <c r="C13" s="65">
        <v>967344</v>
      </c>
      <c r="D13" s="65">
        <v>755068</v>
      </c>
      <c r="E13" s="65">
        <v>272742</v>
      </c>
      <c r="F13" s="65">
        <v>270965</v>
      </c>
      <c r="G13" s="65">
        <v>277599</v>
      </c>
      <c r="H13" s="41"/>
      <c r="I13" s="41"/>
      <c r="J13" s="41"/>
      <c r="L13" s="41"/>
      <c r="M13" s="41"/>
      <c r="N13" s="41"/>
    </row>
    <row r="14" ht="16.5">
      <c r="A14" s="14" t="s">
        <v>93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K2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22.75390625" style="39" bestFit="1" customWidth="1"/>
    <col min="2" max="2" width="18.625" style="39" customWidth="1"/>
    <col min="3" max="4" width="18.625" style="40" customWidth="1"/>
    <col min="5" max="5" width="22.75390625" style="40" bestFit="1" customWidth="1"/>
    <col min="6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19.5" customHeight="1">
      <c r="A1" s="80" t="s">
        <v>44</v>
      </c>
      <c r="B1" s="80"/>
      <c r="C1" s="80"/>
      <c r="D1" s="80"/>
      <c r="E1" s="43"/>
      <c r="F1" s="43"/>
      <c r="G1" s="43"/>
    </row>
    <row r="2" spans="1:7" ht="19.5" customHeight="1">
      <c r="A2" s="97" t="s">
        <v>74</v>
      </c>
      <c r="B2" s="97"/>
      <c r="C2" s="97"/>
      <c r="D2" s="97"/>
      <c r="E2" s="44"/>
      <c r="F2" s="44"/>
      <c r="G2" s="44"/>
    </row>
    <row r="3" spans="1:4" s="2" customFormat="1" ht="19.5" customHeight="1">
      <c r="A3" s="98" t="s">
        <v>116</v>
      </c>
      <c r="B3" s="98"/>
      <c r="C3" s="98"/>
      <c r="D3" s="45" t="s">
        <v>45</v>
      </c>
    </row>
    <row r="4" spans="1:7" ht="19.5" customHeight="1">
      <c r="A4" s="84" t="s">
        <v>46</v>
      </c>
      <c r="B4" s="92" t="s">
        <v>47</v>
      </c>
      <c r="C4" s="91" t="s">
        <v>48</v>
      </c>
      <c r="D4" s="91"/>
      <c r="E4" s="39"/>
      <c r="F4" s="39"/>
      <c r="G4" s="39"/>
    </row>
    <row r="5" spans="1:7" ht="19.5" customHeight="1">
      <c r="A5" s="99"/>
      <c r="B5" s="93"/>
      <c r="C5" s="46" t="s">
        <v>49</v>
      </c>
      <c r="D5" s="42" t="s">
        <v>50</v>
      </c>
      <c r="E5" s="39"/>
      <c r="F5" s="39"/>
      <c r="G5" s="39"/>
    </row>
    <row r="6" spans="1:11" ht="19.5" customHeight="1">
      <c r="A6" s="47" t="s">
        <v>51</v>
      </c>
      <c r="B6" s="48">
        <v>7544629</v>
      </c>
      <c r="C6" s="48">
        <v>5637561</v>
      </c>
      <c r="D6" s="48">
        <v>1907068</v>
      </c>
      <c r="E6" s="41"/>
      <c r="F6" s="41"/>
      <c r="G6" s="41"/>
      <c r="I6" s="41"/>
      <c r="J6" s="41"/>
      <c r="K6" s="41"/>
    </row>
    <row r="7" spans="1:11" ht="19.5" customHeight="1">
      <c r="A7" s="47" t="s">
        <v>52</v>
      </c>
      <c r="B7" s="48">
        <v>104447</v>
      </c>
      <c r="C7" s="48">
        <v>49239</v>
      </c>
      <c r="D7" s="48">
        <v>55208</v>
      </c>
      <c r="E7" s="41"/>
      <c r="F7" s="41"/>
      <c r="G7" s="41"/>
      <c r="I7" s="41"/>
      <c r="J7" s="41"/>
      <c r="K7" s="41"/>
    </row>
    <row r="8" spans="1:11" ht="19.5" customHeight="1">
      <c r="A8" s="47" t="s">
        <v>53</v>
      </c>
      <c r="B8" s="48">
        <v>275707</v>
      </c>
      <c r="C8" s="48">
        <v>140727</v>
      </c>
      <c r="D8" s="48">
        <v>134980</v>
      </c>
      <c r="E8" s="41"/>
      <c r="F8" s="41"/>
      <c r="G8" s="41"/>
      <c r="I8" s="41"/>
      <c r="J8" s="41"/>
      <c r="K8" s="41"/>
    </row>
    <row r="9" spans="1:11" ht="19.5" customHeight="1">
      <c r="A9" s="47" t="s">
        <v>54</v>
      </c>
      <c r="B9" s="48">
        <v>393114</v>
      </c>
      <c r="C9" s="48">
        <v>240745</v>
      </c>
      <c r="D9" s="48">
        <v>152369</v>
      </c>
      <c r="E9" s="41"/>
      <c r="F9" s="41"/>
      <c r="G9" s="41"/>
      <c r="I9" s="41"/>
      <c r="J9" s="41"/>
      <c r="K9" s="41"/>
    </row>
    <row r="10" spans="1:11" ht="19.5" customHeight="1">
      <c r="A10" s="47" t="s">
        <v>55</v>
      </c>
      <c r="B10" s="48">
        <v>450507</v>
      </c>
      <c r="C10" s="48">
        <v>291135</v>
      </c>
      <c r="D10" s="48">
        <v>159371</v>
      </c>
      <c r="E10" s="41"/>
      <c r="F10" s="41"/>
      <c r="G10" s="41"/>
      <c r="I10" s="41"/>
      <c r="J10" s="41"/>
      <c r="K10" s="41"/>
    </row>
    <row r="11" spans="1:11" ht="19.5" customHeight="1">
      <c r="A11" s="47" t="s">
        <v>56</v>
      </c>
      <c r="B11" s="48">
        <v>495421</v>
      </c>
      <c r="C11" s="48">
        <v>327850</v>
      </c>
      <c r="D11" s="48">
        <v>167571</v>
      </c>
      <c r="E11" s="41"/>
      <c r="F11" s="41"/>
      <c r="G11" s="41"/>
      <c r="I11" s="41"/>
      <c r="J11" s="41"/>
      <c r="K11" s="41"/>
    </row>
    <row r="12" spans="1:11" ht="19.5" customHeight="1">
      <c r="A12" s="47" t="s">
        <v>57</v>
      </c>
      <c r="B12" s="48">
        <v>465273</v>
      </c>
      <c r="C12" s="48">
        <v>306785</v>
      </c>
      <c r="D12" s="48">
        <v>158488</v>
      </c>
      <c r="E12" s="41"/>
      <c r="F12" s="41"/>
      <c r="G12" s="41"/>
      <c r="I12" s="41"/>
      <c r="J12" s="41"/>
      <c r="K12" s="41"/>
    </row>
    <row r="13" spans="1:11" ht="19.5" customHeight="1">
      <c r="A13" s="47" t="s">
        <v>58</v>
      </c>
      <c r="B13" s="48">
        <v>483767</v>
      </c>
      <c r="C13" s="48">
        <v>346319</v>
      </c>
      <c r="D13" s="48">
        <v>137448</v>
      </c>
      <c r="E13" s="41"/>
      <c r="F13" s="41"/>
      <c r="G13" s="41"/>
      <c r="I13" s="41"/>
      <c r="J13" s="41"/>
      <c r="K13" s="41"/>
    </row>
    <row r="14" spans="1:11" ht="19.5" customHeight="1">
      <c r="A14" s="47" t="s">
        <v>59</v>
      </c>
      <c r="B14" s="48">
        <v>522223</v>
      </c>
      <c r="C14" s="48">
        <v>384466</v>
      </c>
      <c r="D14" s="48">
        <v>137756</v>
      </c>
      <c r="E14" s="41"/>
      <c r="F14" s="41"/>
      <c r="G14" s="41"/>
      <c r="I14" s="41"/>
      <c r="J14" s="41"/>
      <c r="K14" s="41"/>
    </row>
    <row r="15" spans="1:11" ht="19.5" customHeight="1">
      <c r="A15" s="47" t="s">
        <v>60</v>
      </c>
      <c r="B15" s="48">
        <v>560741</v>
      </c>
      <c r="C15" s="48">
        <v>449627</v>
      </c>
      <c r="D15" s="48">
        <v>111114</v>
      </c>
      <c r="E15" s="41"/>
      <c r="F15" s="41"/>
      <c r="G15" s="41"/>
      <c r="I15" s="41"/>
      <c r="J15" s="41"/>
      <c r="K15" s="41"/>
    </row>
    <row r="16" spans="1:11" ht="19.5" customHeight="1">
      <c r="A16" s="47" t="s">
        <v>61</v>
      </c>
      <c r="B16" s="48">
        <v>529763</v>
      </c>
      <c r="C16" s="48">
        <v>415382</v>
      </c>
      <c r="D16" s="48">
        <v>114381</v>
      </c>
      <c r="E16" s="41"/>
      <c r="F16" s="41"/>
      <c r="G16" s="41"/>
      <c r="I16" s="41"/>
      <c r="J16" s="41"/>
      <c r="K16" s="41"/>
    </row>
    <row r="17" spans="1:11" ht="19.5" customHeight="1">
      <c r="A17" s="47" t="s">
        <v>62</v>
      </c>
      <c r="B17" s="48">
        <v>460595</v>
      </c>
      <c r="C17" s="48">
        <v>377370</v>
      </c>
      <c r="D17" s="48">
        <v>83226</v>
      </c>
      <c r="E17" s="39"/>
      <c r="F17" s="41"/>
      <c r="G17" s="39"/>
      <c r="I17" s="41"/>
      <c r="J17" s="41"/>
      <c r="K17" s="41"/>
    </row>
    <row r="18" spans="1:11" ht="19.5" customHeight="1">
      <c r="A18" s="47" t="s">
        <v>63</v>
      </c>
      <c r="B18" s="49">
        <v>404866</v>
      </c>
      <c r="C18" s="49">
        <v>326018</v>
      </c>
      <c r="D18" s="49">
        <v>78848</v>
      </c>
      <c r="E18" s="39"/>
      <c r="F18" s="41"/>
      <c r="G18" s="39"/>
      <c r="I18" s="41"/>
      <c r="J18" s="41"/>
      <c r="K18" s="41"/>
    </row>
    <row r="19" spans="1:11" ht="19.5" customHeight="1">
      <c r="A19" s="47" t="s">
        <v>64</v>
      </c>
      <c r="B19" s="49">
        <v>336234</v>
      </c>
      <c r="C19" s="49">
        <v>281146</v>
      </c>
      <c r="D19" s="49">
        <v>55088</v>
      </c>
      <c r="E19" s="39"/>
      <c r="F19" s="41"/>
      <c r="G19" s="39"/>
      <c r="I19" s="41"/>
      <c r="J19" s="41"/>
      <c r="K19" s="41"/>
    </row>
    <row r="20" spans="1:11" ht="19.5" customHeight="1">
      <c r="A20" s="47" t="s">
        <v>65</v>
      </c>
      <c r="B20" s="49">
        <v>317465</v>
      </c>
      <c r="C20" s="49">
        <v>256490</v>
      </c>
      <c r="D20" s="49">
        <v>60975</v>
      </c>
      <c r="E20" s="39"/>
      <c r="F20" s="41"/>
      <c r="G20" s="39"/>
      <c r="I20" s="41"/>
      <c r="J20" s="41"/>
      <c r="K20" s="41"/>
    </row>
    <row r="21" spans="1:7" ht="19.5" customHeight="1">
      <c r="A21" s="50" t="s">
        <v>66</v>
      </c>
      <c r="B21" s="49">
        <v>381433</v>
      </c>
      <c r="C21" s="49">
        <v>303185</v>
      </c>
      <c r="D21" s="49">
        <v>78248</v>
      </c>
      <c r="E21" s="39"/>
      <c r="F21" s="41"/>
      <c r="G21" s="39"/>
    </row>
    <row r="22" spans="1:7" ht="19.5" customHeight="1">
      <c r="A22" s="47" t="s">
        <v>67</v>
      </c>
      <c r="B22" s="49">
        <v>286799</v>
      </c>
      <c r="C22" s="49">
        <v>236667</v>
      </c>
      <c r="D22" s="49">
        <v>50132</v>
      </c>
      <c r="E22" s="39"/>
      <c r="F22" s="41"/>
      <c r="G22" s="39"/>
    </row>
    <row r="23" spans="1:7" ht="19.5" customHeight="1">
      <c r="A23" s="47" t="s">
        <v>68</v>
      </c>
      <c r="B23" s="49">
        <v>288171</v>
      </c>
      <c r="C23" s="49">
        <v>242259</v>
      </c>
      <c r="D23" s="49">
        <v>45912</v>
      </c>
      <c r="E23" s="39"/>
      <c r="F23" s="41"/>
      <c r="G23" s="39"/>
    </row>
    <row r="24" spans="1:7" ht="19.5" customHeight="1">
      <c r="A24" s="47" t="s">
        <v>69</v>
      </c>
      <c r="B24" s="49">
        <v>283955</v>
      </c>
      <c r="C24" s="49">
        <v>235901</v>
      </c>
      <c r="D24" s="49">
        <v>48054</v>
      </c>
      <c r="E24" s="39"/>
      <c r="F24" s="41"/>
      <c r="G24" s="39"/>
    </row>
    <row r="25" spans="1:7" ht="19.5" customHeight="1">
      <c r="A25" s="47" t="s">
        <v>70</v>
      </c>
      <c r="B25" s="49">
        <v>219502</v>
      </c>
      <c r="C25" s="49">
        <v>184149</v>
      </c>
      <c r="D25" s="49">
        <v>35354</v>
      </c>
      <c r="E25" s="39"/>
      <c r="F25" s="41"/>
      <c r="G25" s="39"/>
    </row>
    <row r="26" spans="1:7" ht="19.5" customHeight="1">
      <c r="A26" s="47" t="s">
        <v>71</v>
      </c>
      <c r="B26" s="49">
        <v>173527</v>
      </c>
      <c r="C26" s="49">
        <v>144398</v>
      </c>
      <c r="D26" s="49">
        <v>29128</v>
      </c>
      <c r="E26" s="39"/>
      <c r="F26" s="41"/>
      <c r="G26" s="39"/>
    </row>
    <row r="27" spans="1:7" ht="19.5" customHeight="1">
      <c r="A27" s="51" t="s">
        <v>72</v>
      </c>
      <c r="B27" s="52">
        <v>111118</v>
      </c>
      <c r="C27" s="52">
        <v>97700</v>
      </c>
      <c r="D27" s="52">
        <v>13418</v>
      </c>
      <c r="E27" s="39"/>
      <c r="F27" s="41"/>
      <c r="G27" s="39"/>
    </row>
    <row r="28" spans="1:6" ht="19.5" customHeight="1">
      <c r="A28" s="14" t="s">
        <v>101</v>
      </c>
      <c r="F28" s="41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14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9" customWidth="1"/>
    <col min="2" max="2" width="12.625" style="39" customWidth="1"/>
    <col min="3" max="7" width="12.625" style="40" customWidth="1"/>
    <col min="8" max="10" width="12.875" style="39" bestFit="1" customWidth="1"/>
    <col min="11" max="11" width="9.50390625" style="39" bestFit="1" customWidth="1"/>
    <col min="12" max="13" width="12.875" style="39" bestFit="1" customWidth="1"/>
    <col min="14" max="19" width="9.00390625" style="39" customWidth="1"/>
    <col min="20" max="20" width="13.875" style="39" bestFit="1" customWidth="1"/>
    <col min="21" max="16384" width="9.00390625" style="39" customWidth="1"/>
  </cols>
  <sheetData>
    <row r="1" spans="1:7" ht="24.75">
      <c r="A1" s="80" t="s">
        <v>44</v>
      </c>
      <c r="B1" s="81"/>
      <c r="C1" s="81"/>
      <c r="D1" s="81"/>
      <c r="E1" s="81"/>
      <c r="F1" s="81"/>
      <c r="G1" s="81"/>
    </row>
    <row r="2" spans="1:7" ht="18.75">
      <c r="A2" s="82" t="s">
        <v>94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95</v>
      </c>
      <c r="B4" s="87" t="s">
        <v>96</v>
      </c>
      <c r="C4" s="88"/>
      <c r="D4" s="89"/>
      <c r="E4" s="87" t="s">
        <v>97</v>
      </c>
      <c r="F4" s="90"/>
      <c r="G4" s="91"/>
    </row>
    <row r="5" spans="1:7" ht="37.5" customHeight="1">
      <c r="A5" s="86"/>
      <c r="B5" s="53" t="s">
        <v>98</v>
      </c>
      <c r="C5" s="63" t="s">
        <v>99</v>
      </c>
      <c r="D5" s="63" t="s">
        <v>100</v>
      </c>
      <c r="E5" s="58" t="s">
        <v>98</v>
      </c>
      <c r="F5" s="63" t="s">
        <v>99</v>
      </c>
      <c r="G5" s="64" t="s">
        <v>100</v>
      </c>
    </row>
    <row r="6" spans="1:20" ht="19.5" customHeight="1">
      <c r="A6" s="59">
        <v>90</v>
      </c>
      <c r="B6" s="48">
        <v>657872</v>
      </c>
      <c r="C6" s="48">
        <v>690372</v>
      </c>
      <c r="D6" s="48">
        <v>524651</v>
      </c>
      <c r="E6" s="48">
        <v>183763</v>
      </c>
      <c r="F6" s="48">
        <v>182638</v>
      </c>
      <c r="G6" s="48">
        <v>189405</v>
      </c>
      <c r="H6" s="40"/>
      <c r="I6" s="40"/>
      <c r="J6" s="40"/>
      <c r="K6" s="40"/>
      <c r="L6" s="40"/>
      <c r="M6" s="40"/>
      <c r="N6" s="41"/>
      <c r="O6" s="41"/>
      <c r="P6" s="41"/>
      <c r="Q6" s="41"/>
      <c r="R6" s="41"/>
      <c r="S6" s="41"/>
      <c r="T6" s="41"/>
    </row>
    <row r="7" spans="1:20" ht="19.5" customHeight="1">
      <c r="A7" s="59">
        <v>91</v>
      </c>
      <c r="B7" s="48">
        <v>672619</v>
      </c>
      <c r="C7" s="48">
        <v>700165</v>
      </c>
      <c r="D7" s="48">
        <v>565136</v>
      </c>
      <c r="E7" s="48">
        <v>184279</v>
      </c>
      <c r="F7" s="48">
        <v>182335</v>
      </c>
      <c r="G7" s="48">
        <v>195549</v>
      </c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</row>
    <row r="8" spans="1:20" ht="19.5" customHeight="1">
      <c r="A8" s="59">
        <v>92</v>
      </c>
      <c r="B8" s="48">
        <v>666372</v>
      </c>
      <c r="C8" s="48">
        <v>693546</v>
      </c>
      <c r="D8" s="48">
        <v>565208</v>
      </c>
      <c r="E8" s="48">
        <v>188774</v>
      </c>
      <c r="F8" s="48">
        <v>186940</v>
      </c>
      <c r="G8" s="48">
        <v>199017</v>
      </c>
      <c r="H8" s="40"/>
      <c r="I8" s="40"/>
      <c r="J8" s="40"/>
      <c r="K8" s="40"/>
      <c r="L8" s="40"/>
      <c r="M8" s="40"/>
      <c r="N8" s="41"/>
      <c r="O8" s="41"/>
      <c r="P8" s="41"/>
      <c r="Q8" s="41"/>
      <c r="R8" s="41"/>
      <c r="S8" s="41"/>
      <c r="T8" s="41"/>
    </row>
    <row r="9" spans="1:20" ht="19.5" customHeight="1">
      <c r="A9" s="59">
        <v>93</v>
      </c>
      <c r="B9" s="48">
        <v>692648</v>
      </c>
      <c r="C9" s="48">
        <v>724110</v>
      </c>
      <c r="D9" s="48">
        <v>578524</v>
      </c>
      <c r="E9" s="48">
        <v>197899</v>
      </c>
      <c r="F9" s="48">
        <v>195178</v>
      </c>
      <c r="G9" s="48">
        <v>211140</v>
      </c>
      <c r="H9" s="40"/>
      <c r="I9" s="40"/>
      <c r="J9" s="40"/>
      <c r="K9" s="40"/>
      <c r="L9" s="40"/>
      <c r="M9" s="40"/>
      <c r="N9" s="41"/>
      <c r="O9" s="41"/>
      <c r="P9" s="41"/>
      <c r="Q9" s="41"/>
      <c r="R9" s="41"/>
      <c r="S9" s="41"/>
      <c r="T9" s="41"/>
    </row>
    <row r="10" spans="1:20" ht="19.5" customHeight="1">
      <c r="A10" s="59">
        <v>94</v>
      </c>
      <c r="B10" s="48">
        <v>701076</v>
      </c>
      <c r="C10" s="48">
        <v>729744</v>
      </c>
      <c r="D10" s="48">
        <v>596459</v>
      </c>
      <c r="E10" s="48">
        <v>204993</v>
      </c>
      <c r="F10" s="48">
        <v>201587</v>
      </c>
      <c r="G10" s="48">
        <v>219286</v>
      </c>
      <c r="H10" s="40"/>
      <c r="I10" s="40"/>
      <c r="J10" s="40"/>
      <c r="K10" s="40"/>
      <c r="L10" s="40"/>
      <c r="M10" s="40"/>
      <c r="N10" s="41"/>
      <c r="O10" s="41"/>
      <c r="P10" s="41"/>
      <c r="Q10" s="41"/>
      <c r="R10" s="41"/>
      <c r="S10" s="41"/>
      <c r="T10" s="41"/>
    </row>
    <row r="11" spans="1:20" ht="19.5" customHeight="1">
      <c r="A11" s="59">
        <v>95</v>
      </c>
      <c r="B11" s="48">
        <v>713024</v>
      </c>
      <c r="C11" s="48">
        <v>751438</v>
      </c>
      <c r="D11" s="48">
        <v>584914</v>
      </c>
      <c r="E11" s="48">
        <v>209098</v>
      </c>
      <c r="F11" s="48">
        <v>207580</v>
      </c>
      <c r="G11" s="48">
        <v>217440</v>
      </c>
      <c r="H11" s="40"/>
      <c r="I11" s="40"/>
      <c r="J11" s="40"/>
      <c r="K11" s="40"/>
      <c r="L11" s="40"/>
      <c r="M11" s="40"/>
      <c r="N11" s="41"/>
      <c r="O11" s="41"/>
      <c r="P11" s="41"/>
      <c r="Q11" s="41"/>
      <c r="R11" s="41"/>
      <c r="S11" s="41"/>
      <c r="T11" s="41"/>
    </row>
    <row r="12" spans="1:20" ht="19.5" customHeight="1">
      <c r="A12" s="59">
        <v>96</v>
      </c>
      <c r="B12" s="48">
        <v>716094</v>
      </c>
      <c r="C12" s="48">
        <v>749496</v>
      </c>
      <c r="D12" s="48">
        <v>605635</v>
      </c>
      <c r="E12" s="48">
        <v>211862</v>
      </c>
      <c r="F12" s="48">
        <v>209356</v>
      </c>
      <c r="G12" s="48">
        <v>223482</v>
      </c>
      <c r="H12" s="40"/>
      <c r="I12" s="40"/>
      <c r="J12" s="40"/>
      <c r="K12" s="40"/>
      <c r="L12" s="40"/>
      <c r="M12" s="40"/>
      <c r="N12" s="41"/>
      <c r="O12" s="41"/>
      <c r="P12" s="41"/>
      <c r="Q12" s="41"/>
      <c r="R12" s="41"/>
      <c r="S12" s="41"/>
      <c r="T12" s="41"/>
    </row>
    <row r="13" spans="1:20" ht="19.5" customHeight="1">
      <c r="A13" s="61">
        <v>97</v>
      </c>
      <c r="B13" s="52">
        <v>705413</v>
      </c>
      <c r="C13" s="52">
        <v>741248</v>
      </c>
      <c r="D13" s="52">
        <v>599478</v>
      </c>
      <c r="E13" s="52">
        <v>210571</v>
      </c>
      <c r="F13" s="52">
        <v>207632</v>
      </c>
      <c r="G13" s="52">
        <v>220396</v>
      </c>
      <c r="H13" s="40"/>
      <c r="I13" s="40"/>
      <c r="J13" s="40"/>
      <c r="K13" s="40"/>
      <c r="L13" s="40"/>
      <c r="M13" s="40"/>
      <c r="N13" s="41"/>
      <c r="O13" s="41"/>
      <c r="P13" s="41"/>
      <c r="Q13" s="41"/>
      <c r="R13" s="41"/>
      <c r="S13" s="41"/>
      <c r="T13" s="41"/>
    </row>
    <row r="14" ht="16.5">
      <c r="A14" s="14" t="s">
        <v>101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14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9" customWidth="1"/>
    <col min="2" max="2" width="14.625" style="39" customWidth="1"/>
    <col min="3" max="4" width="14.625" style="40" customWidth="1"/>
    <col min="5" max="16384" width="9.00390625" style="39" customWidth="1"/>
  </cols>
  <sheetData>
    <row r="1" spans="1:4" ht="24.75">
      <c r="A1" s="80" t="s">
        <v>44</v>
      </c>
      <c r="B1" s="81"/>
      <c r="C1" s="81"/>
      <c r="D1" s="81"/>
    </row>
    <row r="2" spans="1:4" ht="18.75">
      <c r="A2" s="82" t="s">
        <v>102</v>
      </c>
      <c r="B2" s="83"/>
      <c r="C2" s="83"/>
      <c r="D2" s="83"/>
    </row>
    <row r="3" spans="1:4" ht="19.5" customHeight="1">
      <c r="A3" s="54"/>
      <c r="B3" s="55"/>
      <c r="C3" s="55"/>
      <c r="D3" s="45" t="s">
        <v>103</v>
      </c>
    </row>
    <row r="4" spans="1:4" ht="19.5" customHeight="1">
      <c r="A4" s="84" t="s">
        <v>77</v>
      </c>
      <c r="B4" s="92" t="s">
        <v>47</v>
      </c>
      <c r="C4" s="87" t="s">
        <v>104</v>
      </c>
      <c r="D4" s="91"/>
    </row>
    <row r="5" spans="1:4" ht="19.5" customHeight="1">
      <c r="A5" s="86"/>
      <c r="B5" s="93"/>
      <c r="C5" s="58" t="s">
        <v>105</v>
      </c>
      <c r="D5" s="66" t="s">
        <v>3</v>
      </c>
    </row>
    <row r="6" spans="1:7" ht="19.5" customHeight="1">
      <c r="A6" s="59">
        <v>90</v>
      </c>
      <c r="B6" s="60">
        <v>3.58</v>
      </c>
      <c r="C6" s="60">
        <v>3.78</v>
      </c>
      <c r="D6" s="60">
        <v>2.77</v>
      </c>
      <c r="E6" s="41"/>
      <c r="F6" s="41"/>
      <c r="G6" s="41"/>
    </row>
    <row r="7" spans="1:7" ht="19.5" customHeight="1">
      <c r="A7" s="59">
        <v>91</v>
      </c>
      <c r="B7" s="60">
        <v>3.65</v>
      </c>
      <c r="C7" s="60">
        <v>3.84</v>
      </c>
      <c r="D7" s="60">
        <v>2.89</v>
      </c>
      <c r="E7" s="41"/>
      <c r="F7" s="41"/>
      <c r="G7" s="41"/>
    </row>
    <row r="8" spans="1:7" ht="19.5" customHeight="1">
      <c r="A8" s="59">
        <v>92</v>
      </c>
      <c r="B8" s="60">
        <v>3.53</v>
      </c>
      <c r="C8" s="60">
        <v>3.71</v>
      </c>
      <c r="D8" s="60">
        <v>2.84</v>
      </c>
      <c r="E8" s="41"/>
      <c r="F8" s="41"/>
      <c r="G8" s="41"/>
    </row>
    <row r="9" spans="1:7" ht="19.5" customHeight="1">
      <c r="A9" s="59">
        <v>93</v>
      </c>
      <c r="B9" s="60">
        <v>3.5</v>
      </c>
      <c r="C9" s="60">
        <v>3.71</v>
      </c>
      <c r="D9" s="60">
        <v>2.74</v>
      </c>
      <c r="E9" s="41"/>
      <c r="F9" s="41"/>
      <c r="G9" s="41"/>
    </row>
    <row r="10" spans="1:7" ht="19.5" customHeight="1">
      <c r="A10" s="59">
        <v>94</v>
      </c>
      <c r="B10" s="60">
        <v>3.42</v>
      </c>
      <c r="C10" s="60">
        <v>3.62</v>
      </c>
      <c r="D10" s="60">
        <v>2.72</v>
      </c>
      <c r="E10" s="41"/>
      <c r="F10" s="41"/>
      <c r="G10" s="41"/>
    </row>
    <row r="11" spans="1:7" ht="19.5" customHeight="1">
      <c r="A11" s="59">
        <v>95</v>
      </c>
      <c r="B11" s="60">
        <v>3.41</v>
      </c>
      <c r="C11" s="60">
        <v>3.62</v>
      </c>
      <c r="D11" s="60">
        <v>2.69</v>
      </c>
      <c r="E11" s="41"/>
      <c r="F11" s="41"/>
      <c r="G11" s="41"/>
    </row>
    <row r="12" spans="1:7" ht="19.5" customHeight="1">
      <c r="A12" s="59">
        <v>96</v>
      </c>
      <c r="B12" s="60">
        <v>3.38</v>
      </c>
      <c r="C12" s="60">
        <v>3.58</v>
      </c>
      <c r="D12" s="60">
        <v>2.71</v>
      </c>
      <c r="E12" s="41"/>
      <c r="F12" s="41"/>
      <c r="G12" s="41"/>
    </row>
    <row r="13" spans="1:7" ht="19.5" customHeight="1">
      <c r="A13" s="61">
        <v>97</v>
      </c>
      <c r="B13" s="62">
        <v>3.35</v>
      </c>
      <c r="C13" s="62">
        <v>3.57</v>
      </c>
      <c r="D13" s="62">
        <v>2.72</v>
      </c>
      <c r="E13" s="41"/>
      <c r="F13" s="41"/>
      <c r="G13" s="41"/>
    </row>
    <row r="14" ht="19.5" customHeight="1">
      <c r="A14" s="14" t="s">
        <v>106</v>
      </c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13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9" customWidth="1"/>
    <col min="2" max="2" width="14.625" style="39" customWidth="1"/>
    <col min="3" max="4" width="14.625" style="40" customWidth="1"/>
    <col min="5" max="16384" width="9.00390625" style="39" customWidth="1"/>
  </cols>
  <sheetData>
    <row r="1" spans="1:4" ht="24.75">
      <c r="A1" s="80" t="s">
        <v>44</v>
      </c>
      <c r="B1" s="81"/>
      <c r="C1" s="81"/>
      <c r="D1" s="81"/>
    </row>
    <row r="2" spans="1:4" ht="18.75">
      <c r="A2" s="100" t="s">
        <v>115</v>
      </c>
      <c r="B2" s="83"/>
      <c r="C2" s="83"/>
      <c r="D2" s="83"/>
    </row>
    <row r="3" spans="1:4" ht="19.5" customHeight="1">
      <c r="A3" s="54"/>
      <c r="B3" s="55"/>
      <c r="C3" s="55"/>
      <c r="D3" s="45" t="s">
        <v>107</v>
      </c>
    </row>
    <row r="4" spans="1:4" ht="30" customHeight="1">
      <c r="A4" s="67" t="s">
        <v>108</v>
      </c>
      <c r="B4" s="68" t="s">
        <v>109</v>
      </c>
      <c r="C4" s="69" t="s">
        <v>110</v>
      </c>
      <c r="D4" s="56" t="s">
        <v>111</v>
      </c>
    </row>
    <row r="5" spans="1:7" ht="19.5" customHeight="1">
      <c r="A5" s="59">
        <v>90</v>
      </c>
      <c r="B5" s="40">
        <v>500141</v>
      </c>
      <c r="C5" s="40">
        <v>558034</v>
      </c>
      <c r="D5" s="40">
        <v>402801</v>
      </c>
      <c r="E5" s="41"/>
      <c r="F5" s="41"/>
      <c r="G5" s="41"/>
    </row>
    <row r="6" spans="1:7" ht="19.5" customHeight="1">
      <c r="A6" s="59">
        <v>91</v>
      </c>
      <c r="B6" s="40">
        <v>496969</v>
      </c>
      <c r="C6" s="40">
        <v>551842</v>
      </c>
      <c r="D6" s="40">
        <v>406925</v>
      </c>
      <c r="E6" s="41"/>
      <c r="F6" s="41"/>
      <c r="G6" s="41"/>
    </row>
    <row r="7" spans="1:7" ht="19.5" customHeight="1">
      <c r="A7" s="59">
        <v>92</v>
      </c>
      <c r="B7" s="40">
        <v>502996</v>
      </c>
      <c r="C7" s="40">
        <v>556247</v>
      </c>
      <c r="D7" s="40">
        <v>415845</v>
      </c>
      <c r="E7" s="41"/>
      <c r="F7" s="41"/>
      <c r="G7" s="41"/>
    </row>
    <row r="8" spans="1:7" ht="19.5" customHeight="1">
      <c r="A8" s="59">
        <v>93</v>
      </c>
      <c r="B8" s="40">
        <v>510095</v>
      </c>
      <c r="C8" s="40">
        <v>565482</v>
      </c>
      <c r="D8" s="40">
        <v>421512</v>
      </c>
      <c r="E8" s="41"/>
      <c r="F8" s="41"/>
      <c r="G8" s="41"/>
    </row>
    <row r="9" spans="1:7" ht="19.5" customHeight="1">
      <c r="A9" s="59">
        <v>94</v>
      </c>
      <c r="B9" s="40">
        <v>513477</v>
      </c>
      <c r="C9" s="40">
        <v>568403</v>
      </c>
      <c r="D9" s="40">
        <v>424122</v>
      </c>
      <c r="E9" s="41"/>
      <c r="F9" s="41"/>
      <c r="G9" s="41"/>
    </row>
    <row r="10" spans="1:7" ht="19.5" customHeight="1">
      <c r="A10" s="59">
        <v>95</v>
      </c>
      <c r="B10" s="40">
        <v>517942</v>
      </c>
      <c r="C10" s="40">
        <v>578142</v>
      </c>
      <c r="D10" s="40">
        <v>425670</v>
      </c>
      <c r="E10" s="41"/>
      <c r="F10" s="41"/>
      <c r="G10" s="41"/>
    </row>
    <row r="11" spans="1:7" ht="19.5" customHeight="1">
      <c r="A11" s="59">
        <v>96</v>
      </c>
      <c r="B11" s="40">
        <v>521714</v>
      </c>
      <c r="C11" s="40">
        <v>580712</v>
      </c>
      <c r="D11" s="40">
        <v>430339</v>
      </c>
      <c r="E11" s="41"/>
      <c r="F11" s="41"/>
      <c r="G11" s="41"/>
    </row>
    <row r="12" spans="1:7" ht="19.5" customHeight="1">
      <c r="A12" s="61">
        <v>97</v>
      </c>
      <c r="B12" s="65">
        <v>516765</v>
      </c>
      <c r="C12" s="65">
        <v>576744</v>
      </c>
      <c r="D12" s="65">
        <v>429788</v>
      </c>
      <c r="E12" s="41"/>
      <c r="F12" s="41"/>
      <c r="G12" s="41"/>
    </row>
    <row r="13" ht="19.5" customHeight="1">
      <c r="A13" s="14" t="s">
        <v>84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2002-03-20T06:49:35Z</cp:lastPrinted>
  <dcterms:created xsi:type="dcterms:W3CDTF">2002-03-15T09:23:13Z</dcterms:created>
  <dcterms:modified xsi:type="dcterms:W3CDTF">2023-02-20T10:36:52Z</dcterms:modified>
  <cp:category/>
  <cp:version/>
  <cp:contentType/>
  <cp:contentStatus/>
</cp:coreProperties>
</file>