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083" windowHeight="9808" activeTab="0"/>
  </bookViews>
  <sheets>
    <sheet name="19" sheetId="1" r:id="rId1"/>
  </sheets>
  <definedNames/>
  <calcPr fullCalcOnLoad="1"/>
</workbook>
</file>

<file path=xl/sharedStrings.xml><?xml version="1.0" encoding="utf-8"?>
<sst xmlns="http://schemas.openxmlformats.org/spreadsheetml/2006/main" count="59" uniqueCount="35">
  <si>
    <r>
      <rPr>
        <b/>
        <sz val="12"/>
        <rFont val="華康細圓體"/>
        <family val="3"/>
      </rPr>
      <t>第</t>
    </r>
    <r>
      <rPr>
        <b/>
        <sz val="12"/>
        <rFont val="Times New Roman"/>
        <family val="1"/>
      </rPr>
      <t>19</t>
    </r>
    <r>
      <rPr>
        <b/>
        <sz val="12"/>
        <rFont val="華康細圓體"/>
        <family val="3"/>
      </rPr>
      <t>表</t>
    </r>
    <r>
      <rPr>
        <b/>
        <sz val="12"/>
        <rFont val="Times New Roman"/>
        <family val="1"/>
      </rPr>
      <t xml:space="preserve">  </t>
    </r>
    <r>
      <rPr>
        <b/>
        <sz val="12"/>
        <rFont val="華康細圓體"/>
        <family val="3"/>
      </rPr>
      <t>所得收入者平均每人可支配所得及中位數所得按行業別分</t>
    </r>
  </si>
  <si>
    <t xml:space="preserve">                              Table 19.  Mean and Median Disposable Income of Income
                                                Recipients by Industry</t>
  </si>
  <si>
    <t>所得收入者平均每人可支配所得</t>
  </si>
  <si>
    <t>所得收入者中位數可支配所得</t>
  </si>
  <si>
    <t>Mean disposable income</t>
  </si>
  <si>
    <t>Median disposable income</t>
  </si>
  <si>
    <r>
      <t>110</t>
    </r>
    <r>
      <rPr>
        <sz val="10"/>
        <rFont val="華康細圓體"/>
        <family val="3"/>
      </rPr>
      <t>年</t>
    </r>
  </si>
  <si>
    <r>
      <t>111</t>
    </r>
    <r>
      <rPr>
        <sz val="10"/>
        <rFont val="華康細圓體"/>
        <family val="3"/>
      </rPr>
      <t>年</t>
    </r>
  </si>
  <si>
    <t>111年</t>
  </si>
  <si>
    <t>金　額</t>
  </si>
  <si>
    <t>年增率</t>
  </si>
  <si>
    <r>
      <rPr>
        <sz val="10"/>
        <rFont val="華康細圓體"/>
        <family val="3"/>
      </rPr>
      <t>金　額</t>
    </r>
  </si>
  <si>
    <r>
      <rPr>
        <sz val="10"/>
        <rFont val="華康細圓體"/>
        <family val="3"/>
      </rPr>
      <t>年增率</t>
    </r>
  </si>
  <si>
    <r>
      <t>(</t>
    </r>
    <r>
      <rPr>
        <sz val="10"/>
        <rFont val="華康細圓體"/>
        <family val="3"/>
      </rPr>
      <t>元</t>
    </r>
    <r>
      <rPr>
        <sz val="10"/>
        <rFont val="Times New Roman"/>
        <family val="1"/>
      </rPr>
      <t>)</t>
    </r>
  </si>
  <si>
    <t>(%)</t>
  </si>
  <si>
    <t>Value</t>
  </si>
  <si>
    <t>Change</t>
  </si>
  <si>
    <t>(NT$)</t>
  </si>
  <si>
    <r>
      <rPr>
        <sz val="10"/>
        <rFont val="華康細圓體"/>
        <family val="3"/>
      </rPr>
      <t xml:space="preserve">全體所得收入者：
</t>
    </r>
    <r>
      <rPr>
        <sz val="9"/>
        <rFont val="Times New Roman"/>
        <family val="1"/>
      </rPr>
      <t>All income recipients</t>
    </r>
  </si>
  <si>
    <r>
      <rPr>
        <sz val="10"/>
        <rFont val="華康細圓體"/>
        <family val="3"/>
      </rPr>
      <t>按行業別分：</t>
    </r>
    <r>
      <rPr>
        <sz val="9"/>
        <rFont val="Times New Roman"/>
        <family val="1"/>
      </rPr>
      <t>Industry</t>
    </r>
  </si>
  <si>
    <r>
      <t>1.</t>
    </r>
    <r>
      <rPr>
        <sz val="9"/>
        <rFont val="華康細圓體"/>
        <family val="3"/>
      </rPr>
      <t xml:space="preserve">農林漁牧業
</t>
    </r>
    <r>
      <rPr>
        <sz val="9"/>
        <rFont val="Times New Roman"/>
        <family val="1"/>
      </rPr>
      <t xml:space="preserve">   Agriculture,Forestry,Fishing and
   Animal Husbandry</t>
    </r>
  </si>
  <si>
    <r>
      <t>2.</t>
    </r>
    <r>
      <rPr>
        <sz val="9"/>
        <rFont val="華康細圓體"/>
        <family val="3"/>
      </rPr>
      <t xml:space="preserve">礦業、土石採取業及製造業
</t>
    </r>
    <r>
      <rPr>
        <sz val="9"/>
        <rFont val="Times New Roman"/>
        <family val="1"/>
      </rPr>
      <t xml:space="preserve">   Mining and Quarrying and
   Manufacturing</t>
    </r>
  </si>
  <si>
    <r>
      <t>3.</t>
    </r>
    <r>
      <rPr>
        <sz val="9"/>
        <rFont val="華康細圓體"/>
        <family val="3"/>
      </rPr>
      <t xml:space="preserve">電力、燃氣、用水供應及汙染
</t>
    </r>
    <r>
      <rPr>
        <sz val="9"/>
        <rFont val="Times New Roman"/>
        <family val="1"/>
      </rPr>
      <t xml:space="preserve">   </t>
    </r>
    <r>
      <rPr>
        <sz val="9"/>
        <rFont val="華康細圓體"/>
        <family val="3"/>
      </rPr>
      <t xml:space="preserve">整治業
</t>
    </r>
    <r>
      <rPr>
        <sz val="9"/>
        <rFont val="Times New Roman"/>
        <family val="1"/>
      </rPr>
      <t xml:space="preserve">   Electricity,Gas,Water Supply and
   Remediation Services</t>
    </r>
  </si>
  <si>
    <r>
      <t>4.</t>
    </r>
    <r>
      <rPr>
        <sz val="9"/>
        <rFont val="華康細圓體"/>
        <family val="3"/>
      </rPr>
      <t xml:space="preserve">營造業
</t>
    </r>
    <r>
      <rPr>
        <sz val="9"/>
        <rFont val="Times New Roman"/>
        <family val="1"/>
      </rPr>
      <t xml:space="preserve">   Construction</t>
    </r>
  </si>
  <si>
    <r>
      <t>5.</t>
    </r>
    <r>
      <rPr>
        <sz val="9"/>
        <rFont val="華康細圓體"/>
        <family val="3"/>
      </rPr>
      <t xml:space="preserve">批發及零售業
</t>
    </r>
    <r>
      <rPr>
        <sz val="9"/>
        <rFont val="Times New Roman"/>
        <family val="1"/>
      </rPr>
      <t xml:space="preserve">   Wholesale and Retail Trade</t>
    </r>
  </si>
  <si>
    <r>
      <t>6.</t>
    </r>
    <r>
      <rPr>
        <sz val="9"/>
        <rFont val="華康細圓體"/>
        <family val="3"/>
      </rPr>
      <t xml:space="preserve">住宿及餐飲業
</t>
    </r>
    <r>
      <rPr>
        <sz val="9"/>
        <rFont val="Times New Roman"/>
        <family val="1"/>
      </rPr>
      <t xml:space="preserve">   Accommodation and Food Services</t>
    </r>
  </si>
  <si>
    <r>
      <t>7.</t>
    </r>
    <r>
      <rPr>
        <sz val="8.5"/>
        <rFont val="華康細圓體"/>
        <family val="3"/>
      </rPr>
      <t xml:space="preserve">運輸、倉儲、資訊及通訊傳播業
</t>
    </r>
    <r>
      <rPr>
        <sz val="8.5"/>
        <rFont val="Times New Roman"/>
        <family val="1"/>
      </rPr>
      <t xml:space="preserve">    Transportation and Storage and
    Information and Communication</t>
    </r>
  </si>
  <si>
    <r>
      <t>8.</t>
    </r>
    <r>
      <rPr>
        <sz val="9"/>
        <rFont val="華康細圓體"/>
        <family val="3"/>
      </rPr>
      <t xml:space="preserve">金融、保險及不動產業
</t>
    </r>
    <r>
      <rPr>
        <sz val="9"/>
        <rFont val="Times New Roman"/>
        <family val="1"/>
      </rPr>
      <t xml:space="preserve">   Finance and Insurance and
   Real estate</t>
    </r>
  </si>
  <si>
    <r>
      <t>9.</t>
    </r>
    <r>
      <rPr>
        <sz val="9"/>
        <rFont val="華康細圓體"/>
        <family val="3"/>
      </rPr>
      <t xml:space="preserve">專業、科學及技術服務業
</t>
    </r>
    <r>
      <rPr>
        <sz val="9"/>
        <rFont val="Times New Roman"/>
        <family val="1"/>
      </rPr>
      <t xml:space="preserve">   Professional, Scientific and
   Technical Services</t>
    </r>
  </si>
  <si>
    <r>
      <t>10</t>
    </r>
    <r>
      <rPr>
        <sz val="10"/>
        <rFont val="Times New Roman"/>
        <family val="1"/>
      </rPr>
      <t>.</t>
    </r>
    <r>
      <rPr>
        <sz val="9"/>
        <rFont val="華康細圓體"/>
        <family val="3"/>
      </rPr>
      <t xml:space="preserve">教育服務業
</t>
    </r>
    <r>
      <rPr>
        <sz val="9"/>
        <rFont val="Times New Roman"/>
        <family val="1"/>
      </rPr>
      <t xml:space="preserve">      Education</t>
    </r>
  </si>
  <si>
    <r>
      <t>11.</t>
    </r>
    <r>
      <rPr>
        <sz val="9"/>
        <rFont val="華康細圓體"/>
        <family val="3"/>
      </rPr>
      <t xml:space="preserve">醫療保健及社會工作服務業
</t>
    </r>
    <r>
      <rPr>
        <sz val="9"/>
        <rFont val="Times New Roman"/>
        <family val="1"/>
      </rPr>
      <t xml:space="preserve">     Human Health and Social
     WorkServices</t>
    </r>
  </si>
  <si>
    <r>
      <t>12.</t>
    </r>
    <r>
      <rPr>
        <sz val="9"/>
        <rFont val="華康細圓體"/>
        <family val="3"/>
      </rPr>
      <t xml:space="preserve">公共行政及國防；強制性社會
</t>
    </r>
    <r>
      <rPr>
        <sz val="9"/>
        <rFont val="Times New Roman"/>
        <family val="1"/>
      </rPr>
      <t xml:space="preserve">     </t>
    </r>
    <r>
      <rPr>
        <sz val="9"/>
        <rFont val="華康細圓體"/>
        <family val="3"/>
      </rPr>
      <t xml:space="preserve">安全
</t>
    </r>
    <r>
      <rPr>
        <sz val="9"/>
        <rFont val="Times New Roman"/>
        <family val="1"/>
      </rPr>
      <t xml:space="preserve">     Public Administration and Defence ;
     Compulsory Social Security</t>
    </r>
  </si>
  <si>
    <r>
      <t>13.</t>
    </r>
    <r>
      <rPr>
        <sz val="9"/>
        <rFont val="華康細圓體"/>
        <family val="3"/>
      </rPr>
      <t xml:space="preserve">支援服務業
</t>
    </r>
    <r>
      <rPr>
        <sz val="9"/>
        <rFont val="Times New Roman"/>
        <family val="1"/>
      </rPr>
      <t xml:space="preserve">     Support Services</t>
    </r>
  </si>
  <si>
    <r>
      <t>14.</t>
    </r>
    <r>
      <rPr>
        <sz val="9"/>
        <rFont val="華康細圓體"/>
        <family val="3"/>
      </rPr>
      <t xml:space="preserve">藝術、娛樂、休閒及其他服務
</t>
    </r>
    <r>
      <rPr>
        <sz val="9"/>
        <rFont val="Times New Roman"/>
        <family val="1"/>
      </rPr>
      <t xml:space="preserve">     </t>
    </r>
    <r>
      <rPr>
        <sz val="9"/>
        <rFont val="華康細圓體"/>
        <family val="3"/>
      </rPr>
      <t xml:space="preserve">業
</t>
    </r>
    <r>
      <rPr>
        <sz val="9"/>
        <rFont val="Times New Roman"/>
        <family val="1"/>
      </rPr>
      <t xml:space="preserve">     Arts, Entertainment, Recreation
     and Other Services</t>
    </r>
  </si>
  <si>
    <r>
      <t>15</t>
    </r>
    <r>
      <rPr>
        <sz val="10"/>
        <rFont val="Times New Roman"/>
        <family val="1"/>
      </rPr>
      <t>.</t>
    </r>
    <r>
      <rPr>
        <sz val="9"/>
        <rFont val="華康細圓體"/>
        <family val="3"/>
      </rPr>
      <t xml:space="preserve">無行業
</t>
    </r>
    <r>
      <rPr>
        <sz val="9"/>
        <rFont val="Times New Roman"/>
        <family val="1"/>
      </rPr>
      <t xml:space="preserve">     Non-working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</si>
</sst>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.00000_ "/>
  </numFmts>
  <fonts count="47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12"/>
      <name val="Times New Roman"/>
      <family val="1"/>
    </font>
    <font>
      <b/>
      <sz val="12"/>
      <name val="華康細圓體"/>
      <family val="3"/>
    </font>
    <font>
      <sz val="9"/>
      <name val="新細明體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name val="華康細圓體"/>
      <family val="3"/>
    </font>
    <font>
      <sz val="10"/>
      <name val="Times New Roman"/>
      <family val="1"/>
    </font>
    <font>
      <sz val="9"/>
      <name val="華康細圓體"/>
      <family val="3"/>
    </font>
    <font>
      <sz val="10"/>
      <color indexed="8"/>
      <name val="Times New Roman"/>
      <family val="1"/>
    </font>
    <font>
      <sz val="8.5"/>
      <name val="華康細圓體"/>
      <family val="3"/>
    </font>
    <font>
      <sz val="8.5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double"/>
      <bottom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double"/>
    </border>
    <border>
      <left/>
      <right/>
      <top/>
      <bottom style="double"/>
    </border>
  </borders>
  <cellStyleXfs count="61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30" fillId="0" borderId="0" applyFont="0" applyFill="0" applyBorder="0" applyAlignment="0" applyProtection="0"/>
    <xf numFmtId="0" fontId="35" fillId="22" borderId="2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6" fillId="0" borderId="3" applyNumberFormat="0" applyFill="0" applyAlignment="0" applyProtection="0"/>
    <xf numFmtId="0" fontId="3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18" fillId="0" borderId="0" xfId="0" applyFont="1" applyFill="1" applyAlignment="1">
      <alignment horizontal="center" vertical="top" wrapText="1"/>
    </xf>
    <xf numFmtId="0" fontId="21" fillId="0" borderId="0" xfId="0" applyFont="1" applyFill="1" applyAlignment="1">
      <alignment vertical="center"/>
    </xf>
    <xf numFmtId="0" fontId="22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vertical="top" wrapText="1"/>
    </xf>
    <xf numFmtId="0" fontId="24" fillId="0" borderId="11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top" wrapText="1"/>
    </xf>
    <xf numFmtId="0" fontId="25" fillId="0" borderId="13" xfId="0" applyFont="1" applyFill="1" applyBorder="1" applyAlignment="1">
      <alignment horizontal="center" vertical="top" wrapText="1"/>
    </xf>
    <xf numFmtId="0" fontId="25" fillId="0" borderId="14" xfId="0" applyFont="1" applyFill="1" applyBorder="1" applyAlignment="1">
      <alignment horizontal="center" vertical="top" wrapText="1"/>
    </xf>
    <xf numFmtId="0" fontId="25" fillId="0" borderId="15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center" vertical="top" wrapText="1"/>
    </xf>
    <xf numFmtId="0" fontId="25" fillId="0" borderId="16" xfId="0" applyFont="1" applyFill="1" applyBorder="1" applyAlignment="1">
      <alignment horizontal="center" vertical="top" wrapText="1"/>
    </xf>
    <xf numFmtId="0" fontId="25" fillId="0" borderId="17" xfId="0" applyFont="1" applyFill="1" applyBorder="1" applyAlignment="1">
      <alignment horizontal="center" vertical="top" wrapText="1"/>
    </xf>
    <xf numFmtId="0" fontId="25" fillId="0" borderId="18" xfId="0" applyFont="1" applyFill="1" applyBorder="1" applyAlignment="1">
      <alignment horizontal="center" vertical="top" wrapText="1"/>
    </xf>
    <xf numFmtId="0" fontId="24" fillId="0" borderId="16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justify" vertical="center" wrapText="1"/>
    </xf>
    <xf numFmtId="3" fontId="25" fillId="0" borderId="0" xfId="0" applyNumberFormat="1" applyFont="1" applyFill="1" applyBorder="1" applyAlignment="1">
      <alignment vertical="center" wrapText="1"/>
    </xf>
    <xf numFmtId="176" fontId="25" fillId="0" borderId="0" xfId="0" applyNumberFormat="1" applyFont="1" applyFill="1" applyBorder="1" applyAlignment="1">
      <alignment vertical="center" wrapText="1"/>
    </xf>
    <xf numFmtId="2" fontId="21" fillId="0" borderId="0" xfId="0" applyNumberFormat="1" applyFont="1" applyFill="1" applyAlignment="1">
      <alignment vertical="center"/>
    </xf>
    <xf numFmtId="176" fontId="21" fillId="0" borderId="0" xfId="0" applyNumberFormat="1" applyFont="1" applyFill="1" applyAlignment="1">
      <alignment vertical="center"/>
    </xf>
    <xf numFmtId="177" fontId="21" fillId="0" borderId="0" xfId="0" applyNumberFormat="1" applyFont="1" applyFill="1" applyAlignment="1">
      <alignment vertical="center"/>
    </xf>
    <xf numFmtId="0" fontId="25" fillId="0" borderId="22" xfId="0" applyFont="1" applyFill="1" applyBorder="1" applyAlignment="1">
      <alignment horizontal="justify" vertical="top" wrapText="1"/>
    </xf>
    <xf numFmtId="0" fontId="25" fillId="0" borderId="0" xfId="0" applyFont="1" applyFill="1" applyAlignment="1">
      <alignment horizontal="right" vertical="center" wrapText="1"/>
    </xf>
    <xf numFmtId="0" fontId="23" fillId="0" borderId="22" xfId="0" applyFont="1" applyFill="1" applyBorder="1" applyAlignment="1">
      <alignment horizontal="justify" vertical="top" wrapText="1"/>
    </xf>
    <xf numFmtId="3" fontId="27" fillId="0" borderId="0" xfId="0" applyNumberFormat="1" applyFont="1" applyFill="1" applyAlignment="1">
      <alignment vertical="center" wrapText="1"/>
    </xf>
    <xf numFmtId="0" fontId="23" fillId="0" borderId="22" xfId="0" applyFont="1" applyFill="1" applyBorder="1" applyAlignment="1">
      <alignment horizontal="left" vertical="top" wrapText="1"/>
    </xf>
    <xf numFmtId="0" fontId="23" fillId="0" borderId="23" xfId="0" applyFont="1" applyFill="1" applyBorder="1" applyAlignment="1">
      <alignment horizontal="justify" vertical="top" wrapText="1"/>
    </xf>
    <xf numFmtId="3" fontId="27" fillId="0" borderId="24" xfId="0" applyNumberFormat="1" applyFont="1" applyFill="1" applyBorder="1" applyAlignment="1">
      <alignment vertical="center" wrapText="1"/>
    </xf>
    <xf numFmtId="176" fontId="25" fillId="0" borderId="24" xfId="0" applyNumberFormat="1" applyFont="1" applyFill="1" applyBorder="1" applyAlignment="1">
      <alignment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/>
  <dimension ref="A1:O28"/>
  <sheetViews>
    <sheetView showGridLines="0" tabSelected="1" zoomScalePageLayoutView="0" workbookViewId="0" topLeftCell="A1">
      <selection activeCell="A1" sqref="A1:I1"/>
    </sheetView>
  </sheetViews>
  <sheetFormatPr defaultColWidth="9.00390625" defaultRowHeight="16.5"/>
  <cols>
    <col min="1" max="1" width="26.25390625" style="2" customWidth="1"/>
    <col min="2" max="9" width="7.625" style="2" customWidth="1"/>
    <col min="10" max="12" width="9.00390625" style="2" customWidth="1"/>
    <col min="13" max="13" width="22.125" style="2" bestFit="1" customWidth="1"/>
    <col min="14" max="16384" width="9.00390625" style="2" customWidth="1"/>
  </cols>
  <sheetData>
    <row r="1" spans="1:9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30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9.75" customHeight="1" thickBot="1">
      <c r="A3" s="4"/>
      <c r="B3" s="4"/>
      <c r="C3" s="4"/>
      <c r="D3" s="4"/>
      <c r="E3" s="4"/>
      <c r="F3" s="4"/>
      <c r="G3" s="4"/>
      <c r="H3" s="4"/>
      <c r="I3" s="4"/>
    </row>
    <row r="4" spans="1:9" ht="15.75" customHeight="1" thickTop="1">
      <c r="A4" s="5"/>
      <c r="B4" s="6" t="s">
        <v>2</v>
      </c>
      <c r="C4" s="7"/>
      <c r="D4" s="7"/>
      <c r="E4" s="8"/>
      <c r="F4" s="6" t="s">
        <v>3</v>
      </c>
      <c r="G4" s="7"/>
      <c r="H4" s="7"/>
      <c r="I4" s="7"/>
    </row>
    <row r="5" spans="1:9" ht="15.75" customHeight="1">
      <c r="A5" s="9"/>
      <c r="B5" s="10" t="s">
        <v>4</v>
      </c>
      <c r="C5" s="11"/>
      <c r="D5" s="11"/>
      <c r="E5" s="12"/>
      <c r="F5" s="13" t="s">
        <v>5</v>
      </c>
      <c r="G5" s="13"/>
      <c r="H5" s="13"/>
      <c r="I5" s="13"/>
    </row>
    <row r="6" spans="1:9" ht="15">
      <c r="A6" s="9"/>
      <c r="B6" s="14" t="s">
        <v>6</v>
      </c>
      <c r="C6" s="14"/>
      <c r="D6" s="14" t="s">
        <v>7</v>
      </c>
      <c r="E6" s="14"/>
      <c r="F6" s="14" t="s">
        <v>6</v>
      </c>
      <c r="G6" s="14"/>
      <c r="H6" s="14" t="s">
        <v>8</v>
      </c>
      <c r="I6" s="15"/>
    </row>
    <row r="7" spans="1:9" ht="15">
      <c r="A7" s="9"/>
      <c r="B7" s="16">
        <v>2021</v>
      </c>
      <c r="C7" s="16"/>
      <c r="D7" s="16">
        <v>2022</v>
      </c>
      <c r="E7" s="16"/>
      <c r="F7" s="16">
        <v>2021</v>
      </c>
      <c r="G7" s="16"/>
      <c r="H7" s="16">
        <v>2022</v>
      </c>
      <c r="I7" s="10"/>
    </row>
    <row r="8" spans="1:9" ht="15">
      <c r="A8" s="9"/>
      <c r="B8" s="17" t="s">
        <v>9</v>
      </c>
      <c r="C8" s="17" t="s">
        <v>10</v>
      </c>
      <c r="D8" s="17" t="s">
        <v>9</v>
      </c>
      <c r="E8" s="17" t="s">
        <v>10</v>
      </c>
      <c r="F8" s="18" t="s">
        <v>11</v>
      </c>
      <c r="G8" s="19" t="s">
        <v>12</v>
      </c>
      <c r="H8" s="18" t="s">
        <v>11</v>
      </c>
      <c r="I8" s="19" t="s">
        <v>12</v>
      </c>
    </row>
    <row r="9" spans="1:9" ht="15">
      <c r="A9" s="9"/>
      <c r="B9" s="20" t="s">
        <v>13</v>
      </c>
      <c r="C9" s="20" t="s">
        <v>14</v>
      </c>
      <c r="D9" s="20" t="s">
        <v>13</v>
      </c>
      <c r="E9" s="20" t="s">
        <v>14</v>
      </c>
      <c r="F9" s="20" t="s">
        <v>13</v>
      </c>
      <c r="G9" s="21" t="s">
        <v>14</v>
      </c>
      <c r="H9" s="20" t="s">
        <v>13</v>
      </c>
      <c r="I9" s="21" t="s">
        <v>14</v>
      </c>
    </row>
    <row r="10" spans="1:9" ht="15">
      <c r="A10" s="9"/>
      <c r="B10" s="20" t="s">
        <v>15</v>
      </c>
      <c r="C10" s="20" t="s">
        <v>16</v>
      </c>
      <c r="D10" s="20" t="s">
        <v>15</v>
      </c>
      <c r="E10" s="20" t="s">
        <v>16</v>
      </c>
      <c r="F10" s="20" t="s">
        <v>15</v>
      </c>
      <c r="G10" s="21" t="s">
        <v>16</v>
      </c>
      <c r="H10" s="20" t="s">
        <v>15</v>
      </c>
      <c r="I10" s="21" t="s">
        <v>16</v>
      </c>
    </row>
    <row r="11" spans="1:9" ht="15">
      <c r="A11" s="9"/>
      <c r="B11" s="22" t="s">
        <v>17</v>
      </c>
      <c r="C11" s="22" t="s">
        <v>14</v>
      </c>
      <c r="D11" s="22" t="s">
        <v>17</v>
      </c>
      <c r="E11" s="22" t="s">
        <v>14</v>
      </c>
      <c r="F11" s="22" t="s">
        <v>17</v>
      </c>
      <c r="G11" s="23" t="s">
        <v>14</v>
      </c>
      <c r="H11" s="22" t="s">
        <v>17</v>
      </c>
      <c r="I11" s="23" t="s">
        <v>14</v>
      </c>
    </row>
    <row r="12" spans="1:15" ht="30.75" customHeight="1">
      <c r="A12" s="24" t="s">
        <v>18</v>
      </c>
      <c r="B12" s="25">
        <v>568169</v>
      </c>
      <c r="C12" s="26">
        <v>-0.59</v>
      </c>
      <c r="D12" s="25">
        <v>585061</v>
      </c>
      <c r="E12" s="26">
        <f>ROUND(($D12/$B12-1)*100,2)</f>
        <v>2.97</v>
      </c>
      <c r="F12" s="25">
        <v>466716</v>
      </c>
      <c r="G12" s="26">
        <v>-0.33</v>
      </c>
      <c r="H12" s="25">
        <v>475772</v>
      </c>
      <c r="I12" s="26">
        <f>ROUND(($H12/$F12-1)*100,2)</f>
        <v>1.94</v>
      </c>
      <c r="J12" s="27"/>
      <c r="K12" s="27"/>
      <c r="L12" s="28"/>
      <c r="M12" s="29"/>
      <c r="N12" s="28"/>
      <c r="O12" s="28"/>
    </row>
    <row r="13" spans="1:15" ht="16.5" customHeight="1">
      <c r="A13" s="30" t="s">
        <v>19</v>
      </c>
      <c r="B13" s="31"/>
      <c r="C13" s="26"/>
      <c r="D13" s="31"/>
      <c r="E13" s="26"/>
      <c r="F13" s="31"/>
      <c r="G13" s="26"/>
      <c r="H13" s="31"/>
      <c r="I13" s="26"/>
      <c r="J13" s="27"/>
      <c r="K13" s="27"/>
      <c r="L13" s="28"/>
      <c r="M13" s="29"/>
      <c r="N13" s="28"/>
      <c r="O13" s="28"/>
    </row>
    <row r="14" spans="1:15" ht="40.5" customHeight="1">
      <c r="A14" s="32" t="s">
        <v>20</v>
      </c>
      <c r="B14" s="33">
        <v>465769</v>
      </c>
      <c r="C14" s="26">
        <v>2.83</v>
      </c>
      <c r="D14" s="33">
        <v>478595</v>
      </c>
      <c r="E14" s="26">
        <f aca="true" t="shared" si="0" ref="E14:E28">ROUND(($D14/$B14-1)*100,2)</f>
        <v>2.75</v>
      </c>
      <c r="F14" s="33">
        <v>365873</v>
      </c>
      <c r="G14" s="26">
        <v>0.72</v>
      </c>
      <c r="H14" s="33">
        <v>357422</v>
      </c>
      <c r="I14" s="26">
        <f aca="true" t="shared" si="1" ref="I14:I28">ROUND(($H14/$F14-1)*100,2)</f>
        <v>-2.31</v>
      </c>
      <c r="J14" s="27"/>
      <c r="K14" s="27"/>
      <c r="L14" s="28"/>
      <c r="M14" s="29"/>
      <c r="N14" s="28"/>
      <c r="O14" s="28"/>
    </row>
    <row r="15" spans="1:15" ht="40.5" customHeight="1">
      <c r="A15" s="32" t="s">
        <v>21</v>
      </c>
      <c r="B15" s="33">
        <v>656019</v>
      </c>
      <c r="C15" s="26">
        <v>0.63</v>
      </c>
      <c r="D15" s="33">
        <v>697000</v>
      </c>
      <c r="E15" s="26">
        <f t="shared" si="0"/>
        <v>6.25</v>
      </c>
      <c r="F15" s="33">
        <v>516960</v>
      </c>
      <c r="G15" s="26">
        <v>0.07</v>
      </c>
      <c r="H15" s="33">
        <v>544494</v>
      </c>
      <c r="I15" s="26">
        <f t="shared" si="1"/>
        <v>5.33</v>
      </c>
      <c r="J15" s="27"/>
      <c r="K15" s="27"/>
      <c r="L15" s="28"/>
      <c r="M15" s="29"/>
      <c r="N15" s="28"/>
      <c r="O15" s="28"/>
    </row>
    <row r="16" spans="1:15" ht="51.75" customHeight="1">
      <c r="A16" s="32" t="s">
        <v>22</v>
      </c>
      <c r="B16" s="33">
        <v>758577</v>
      </c>
      <c r="C16" s="26">
        <v>6.05</v>
      </c>
      <c r="D16" s="33">
        <v>716929</v>
      </c>
      <c r="E16" s="26">
        <f t="shared" si="0"/>
        <v>-5.49</v>
      </c>
      <c r="F16" s="33">
        <v>636721</v>
      </c>
      <c r="G16" s="26">
        <v>2.41</v>
      </c>
      <c r="H16" s="33">
        <v>641234</v>
      </c>
      <c r="I16" s="26">
        <f t="shared" si="1"/>
        <v>0.71</v>
      </c>
      <c r="J16" s="27"/>
      <c r="K16" s="27"/>
      <c r="L16" s="28"/>
      <c r="M16" s="29"/>
      <c r="N16" s="28"/>
      <c r="O16" s="28"/>
    </row>
    <row r="17" spans="1:15" ht="27.75" customHeight="1">
      <c r="A17" s="32" t="s">
        <v>23</v>
      </c>
      <c r="B17" s="33">
        <v>640121</v>
      </c>
      <c r="C17" s="26">
        <v>5.23</v>
      </c>
      <c r="D17" s="33">
        <v>655091</v>
      </c>
      <c r="E17" s="26">
        <f t="shared" si="0"/>
        <v>2.34</v>
      </c>
      <c r="F17" s="33">
        <v>535335</v>
      </c>
      <c r="G17" s="26">
        <v>2.74</v>
      </c>
      <c r="H17" s="33">
        <v>569719</v>
      </c>
      <c r="I17" s="26">
        <f t="shared" si="1"/>
        <v>6.42</v>
      </c>
      <c r="J17" s="27"/>
      <c r="K17" s="27"/>
      <c r="L17" s="28"/>
      <c r="M17" s="29"/>
      <c r="N17" s="28"/>
      <c r="O17" s="28"/>
    </row>
    <row r="18" spans="1:15" ht="27.75" customHeight="1">
      <c r="A18" s="32" t="s">
        <v>24</v>
      </c>
      <c r="B18" s="33">
        <v>634708</v>
      </c>
      <c r="C18" s="26">
        <v>2.67</v>
      </c>
      <c r="D18" s="33">
        <v>627455</v>
      </c>
      <c r="E18" s="26">
        <f t="shared" si="0"/>
        <v>-1.14</v>
      </c>
      <c r="F18" s="33">
        <v>496640</v>
      </c>
      <c r="G18" s="26">
        <v>0.18</v>
      </c>
      <c r="H18" s="33">
        <v>507346</v>
      </c>
      <c r="I18" s="26">
        <f t="shared" si="1"/>
        <v>2.16</v>
      </c>
      <c r="J18" s="27"/>
      <c r="K18" s="27"/>
      <c r="L18" s="28"/>
      <c r="M18" s="29"/>
      <c r="N18" s="28"/>
      <c r="O18" s="28"/>
    </row>
    <row r="19" spans="1:15" ht="27.75" customHeight="1">
      <c r="A19" s="32" t="s">
        <v>25</v>
      </c>
      <c r="B19" s="33">
        <v>506894</v>
      </c>
      <c r="C19" s="26">
        <v>-0.61</v>
      </c>
      <c r="D19" s="33">
        <v>523133</v>
      </c>
      <c r="E19" s="26">
        <f t="shared" si="0"/>
        <v>3.2</v>
      </c>
      <c r="F19" s="33">
        <v>428511</v>
      </c>
      <c r="G19" s="26">
        <v>-0.67</v>
      </c>
      <c r="H19" s="33">
        <v>438308</v>
      </c>
      <c r="I19" s="26">
        <f t="shared" si="1"/>
        <v>2.29</v>
      </c>
      <c r="J19" s="27"/>
      <c r="K19" s="27"/>
      <c r="L19" s="28"/>
      <c r="M19" s="29"/>
      <c r="N19" s="28"/>
      <c r="O19" s="28"/>
    </row>
    <row r="20" spans="1:15" ht="40.5" customHeight="1">
      <c r="A20" s="32" t="s">
        <v>26</v>
      </c>
      <c r="B20" s="33">
        <v>673072</v>
      </c>
      <c r="C20" s="26">
        <v>-0.45</v>
      </c>
      <c r="D20" s="33">
        <v>725278</v>
      </c>
      <c r="E20" s="26">
        <f t="shared" si="0"/>
        <v>7.76</v>
      </c>
      <c r="F20" s="33">
        <v>590370</v>
      </c>
      <c r="G20" s="26">
        <v>-1.23</v>
      </c>
      <c r="H20" s="33">
        <v>608389</v>
      </c>
      <c r="I20" s="26">
        <f t="shared" si="1"/>
        <v>3.05</v>
      </c>
      <c r="J20" s="27"/>
      <c r="K20" s="27"/>
      <c r="L20" s="28"/>
      <c r="M20" s="29"/>
      <c r="N20" s="28"/>
      <c r="O20" s="28"/>
    </row>
    <row r="21" spans="1:15" ht="40.5" customHeight="1">
      <c r="A21" s="32" t="s">
        <v>27</v>
      </c>
      <c r="B21" s="33">
        <v>820927</v>
      </c>
      <c r="C21" s="26">
        <v>-3.04</v>
      </c>
      <c r="D21" s="33">
        <v>853020</v>
      </c>
      <c r="E21" s="26">
        <f t="shared" si="0"/>
        <v>3.91</v>
      </c>
      <c r="F21" s="33">
        <v>674750</v>
      </c>
      <c r="G21" s="26">
        <v>-1.96</v>
      </c>
      <c r="H21" s="33">
        <v>700454</v>
      </c>
      <c r="I21" s="26">
        <f t="shared" si="1"/>
        <v>3.81</v>
      </c>
      <c r="J21" s="27"/>
      <c r="K21" s="27"/>
      <c r="L21" s="28"/>
      <c r="M21" s="29"/>
      <c r="N21" s="28"/>
      <c r="O21" s="28"/>
    </row>
    <row r="22" spans="1:15" ht="40.5" customHeight="1">
      <c r="A22" s="32" t="s">
        <v>28</v>
      </c>
      <c r="B22" s="33">
        <v>792440</v>
      </c>
      <c r="C22" s="26">
        <v>6.33</v>
      </c>
      <c r="D22" s="33">
        <v>780852</v>
      </c>
      <c r="E22" s="26">
        <f t="shared" si="0"/>
        <v>-1.46</v>
      </c>
      <c r="F22" s="33">
        <v>623292</v>
      </c>
      <c r="G22" s="26">
        <v>4.73</v>
      </c>
      <c r="H22" s="33">
        <v>616841</v>
      </c>
      <c r="I22" s="26">
        <f t="shared" si="1"/>
        <v>-1.03</v>
      </c>
      <c r="J22" s="27"/>
      <c r="K22" s="27"/>
      <c r="L22" s="28"/>
      <c r="M22" s="29"/>
      <c r="N22" s="28"/>
      <c r="O22" s="28"/>
    </row>
    <row r="23" spans="1:15" ht="27.75" customHeight="1">
      <c r="A23" s="32" t="s">
        <v>29</v>
      </c>
      <c r="B23" s="33">
        <v>729378</v>
      </c>
      <c r="C23" s="26">
        <v>-3.18</v>
      </c>
      <c r="D23" s="33">
        <v>782965</v>
      </c>
      <c r="E23" s="26">
        <f t="shared" si="0"/>
        <v>7.35</v>
      </c>
      <c r="F23" s="33">
        <v>619372</v>
      </c>
      <c r="G23" s="26">
        <v>-7.09</v>
      </c>
      <c r="H23" s="33">
        <v>688214</v>
      </c>
      <c r="I23" s="26">
        <f t="shared" si="1"/>
        <v>11.11</v>
      </c>
      <c r="J23" s="27"/>
      <c r="K23" s="27"/>
      <c r="L23" s="28"/>
      <c r="M23" s="29"/>
      <c r="N23" s="28"/>
      <c r="O23" s="28"/>
    </row>
    <row r="24" spans="1:15" ht="40.5" customHeight="1">
      <c r="A24" s="32" t="s">
        <v>30</v>
      </c>
      <c r="B24" s="33">
        <v>751720</v>
      </c>
      <c r="C24" s="26">
        <v>-5</v>
      </c>
      <c r="D24" s="33">
        <v>749307</v>
      </c>
      <c r="E24" s="26">
        <f t="shared" si="0"/>
        <v>-0.32</v>
      </c>
      <c r="F24" s="33">
        <v>564699</v>
      </c>
      <c r="G24" s="26">
        <v>2.6</v>
      </c>
      <c r="H24" s="33">
        <v>543444</v>
      </c>
      <c r="I24" s="26">
        <f t="shared" si="1"/>
        <v>-3.76</v>
      </c>
      <c r="J24" s="27"/>
      <c r="K24" s="27"/>
      <c r="L24" s="28"/>
      <c r="M24" s="29"/>
      <c r="N24" s="28"/>
      <c r="O24" s="28"/>
    </row>
    <row r="25" spans="1:15" ht="51.75" customHeight="1">
      <c r="A25" s="34" t="s">
        <v>31</v>
      </c>
      <c r="B25" s="33">
        <v>813818</v>
      </c>
      <c r="C25" s="26">
        <v>-2.62</v>
      </c>
      <c r="D25" s="33">
        <v>857353</v>
      </c>
      <c r="E25" s="26">
        <f t="shared" si="0"/>
        <v>5.35</v>
      </c>
      <c r="F25" s="33">
        <v>779603</v>
      </c>
      <c r="G25" s="26">
        <v>-4.31</v>
      </c>
      <c r="H25" s="33">
        <v>816601</v>
      </c>
      <c r="I25" s="26">
        <f t="shared" si="1"/>
        <v>4.75</v>
      </c>
      <c r="J25" s="27"/>
      <c r="K25" s="27"/>
      <c r="L25" s="28"/>
      <c r="M25" s="29"/>
      <c r="N25" s="28"/>
      <c r="O25" s="28"/>
    </row>
    <row r="26" spans="1:15" ht="27.75" customHeight="1">
      <c r="A26" s="32" t="s">
        <v>32</v>
      </c>
      <c r="B26" s="33">
        <v>487079</v>
      </c>
      <c r="C26" s="26">
        <v>2.92</v>
      </c>
      <c r="D26" s="33">
        <v>487222</v>
      </c>
      <c r="E26" s="26">
        <f t="shared" si="0"/>
        <v>0.03</v>
      </c>
      <c r="F26" s="33">
        <v>436342</v>
      </c>
      <c r="G26" s="26">
        <v>5.05</v>
      </c>
      <c r="H26" s="33">
        <v>438262</v>
      </c>
      <c r="I26" s="26">
        <f t="shared" si="1"/>
        <v>0.44</v>
      </c>
      <c r="J26" s="27"/>
      <c r="K26" s="27"/>
      <c r="L26" s="28"/>
      <c r="M26" s="29"/>
      <c r="N26" s="28"/>
      <c r="O26" s="28"/>
    </row>
    <row r="27" spans="1:15" ht="51.75" customHeight="1">
      <c r="A27" s="32" t="s">
        <v>33</v>
      </c>
      <c r="B27" s="33">
        <v>557285</v>
      </c>
      <c r="C27" s="26">
        <v>1.55</v>
      </c>
      <c r="D27" s="33">
        <v>547013</v>
      </c>
      <c r="E27" s="26">
        <f t="shared" si="0"/>
        <v>-1.84</v>
      </c>
      <c r="F27" s="33">
        <v>472466</v>
      </c>
      <c r="G27" s="26">
        <v>-0.95</v>
      </c>
      <c r="H27" s="33">
        <v>472443</v>
      </c>
      <c r="I27" s="26">
        <f t="shared" si="1"/>
        <v>0</v>
      </c>
      <c r="J27" s="27"/>
      <c r="K27" s="27"/>
      <c r="L27" s="28"/>
      <c r="M27" s="29"/>
      <c r="N27" s="28"/>
      <c r="O27" s="28"/>
    </row>
    <row r="28" spans="1:15" ht="27.75" customHeight="1" thickBot="1">
      <c r="A28" s="35" t="s">
        <v>34</v>
      </c>
      <c r="B28" s="36">
        <v>360997</v>
      </c>
      <c r="C28" s="37">
        <v>-3.17</v>
      </c>
      <c r="D28" s="36">
        <v>371873</v>
      </c>
      <c r="E28" s="37">
        <f t="shared" si="0"/>
        <v>3.01</v>
      </c>
      <c r="F28" s="36">
        <v>274257</v>
      </c>
      <c r="G28" s="37">
        <v>-1.93</v>
      </c>
      <c r="H28" s="36">
        <v>285686</v>
      </c>
      <c r="I28" s="37">
        <f t="shared" si="1"/>
        <v>4.17</v>
      </c>
      <c r="J28" s="27"/>
      <c r="K28" s="27"/>
      <c r="L28" s="28"/>
      <c r="M28" s="29"/>
      <c r="N28" s="28"/>
      <c r="O28" s="28"/>
    </row>
    <row r="29" ht="15.75" thickTop="1"/>
  </sheetData>
  <sheetProtection/>
  <mergeCells count="17">
    <mergeCell ref="A8:A11"/>
    <mergeCell ref="A6:A7"/>
    <mergeCell ref="B6:C6"/>
    <mergeCell ref="D6:E6"/>
    <mergeCell ref="F6:G6"/>
    <mergeCell ref="H6:I6"/>
    <mergeCell ref="B7:C7"/>
    <mergeCell ref="D7:E7"/>
    <mergeCell ref="F7:G7"/>
    <mergeCell ref="H7:I7"/>
    <mergeCell ref="A1:I1"/>
    <mergeCell ref="A2:I2"/>
    <mergeCell ref="A4:A5"/>
    <mergeCell ref="B4:E4"/>
    <mergeCell ref="F4:I4"/>
    <mergeCell ref="B5:E5"/>
    <mergeCell ref="F5:I5"/>
  </mergeCells>
  <printOptions/>
  <pageMargins left="0.5511811023622047" right="0.5511811023622047" top="0.4724409448818898" bottom="0.4724409448818898" header="0.1968503937007874" footer="0.2362204724409449"/>
  <pageSetup horizontalDpi="600" verticalDpi="600" orientation="portrait" paperSize="9" r:id="rId1"/>
  <headerFooter alignWithMargins="0">
    <oddHeader>&amp;L&amp;"華康細圓體,標準"&amp;8 111年家庭收支調查報告</oddHeader>
    <oddFooter>&amp;C&amp;"細明體,標準"&amp;11－&amp;"CG Times(W1),標準"&amp;P+38&amp;"細明體,標準"－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黃麗妃</dc:creator>
  <cp:keywords/>
  <dc:description/>
  <cp:lastModifiedBy>黃麗妃</cp:lastModifiedBy>
  <dcterms:created xsi:type="dcterms:W3CDTF">2023-08-16T09:30:23Z</dcterms:created>
  <dcterms:modified xsi:type="dcterms:W3CDTF">2023-08-16T09:30:42Z</dcterms:modified>
  <cp:category/>
  <cp:version/>
  <cp:contentType/>
  <cp:contentStatus/>
</cp:coreProperties>
</file>