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221644B9-D1A2-42AC-A56F-F2CF62AFF32D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404" sheetId="151" r:id="rId1"/>
    <sheet name="40404-1" sheetId="152" r:id="rId2"/>
  </sheets>
  <calcPr calcId="191029"/>
</workbook>
</file>

<file path=xl/calcChain.xml><?xml version="1.0" encoding="utf-8"?>
<calcChain xmlns="http://schemas.openxmlformats.org/spreadsheetml/2006/main">
  <c r="Y6" i="152" l="1"/>
  <c r="O6" i="152"/>
  <c r="Y6" i="151"/>
  <c r="O6" i="151"/>
</calcChain>
</file>

<file path=xl/sharedStrings.xml><?xml version="1.0" encoding="utf-8"?>
<sst xmlns="http://schemas.openxmlformats.org/spreadsheetml/2006/main" count="334" uniqueCount="145">
  <si>
    <t>家數</t>
  </si>
  <si>
    <t>面積</t>
  </si>
  <si>
    <t>水產養繁殖</t>
  </si>
  <si>
    <t>其他水源</t>
  </si>
  <si>
    <t>全年未使用</t>
  </si>
  <si>
    <t xml:space="preserve">Aquaculture  </t>
  </si>
  <si>
    <t xml:space="preserve">Others  </t>
  </si>
  <si>
    <t xml:space="preserve">Not in use </t>
  </si>
  <si>
    <t>Number</t>
  </si>
  <si>
    <t>Area</t>
  </si>
  <si>
    <t>地下水</t>
    <phoneticPr fontId="1" type="noConversion"/>
  </si>
  <si>
    <t xml:space="preserve">Underground water </t>
    <phoneticPr fontId="1" type="noConversion"/>
  </si>
  <si>
    <t>淡海水混用</t>
    <phoneticPr fontId="1" type="noConversion"/>
  </si>
  <si>
    <t>淡水混用</t>
    <phoneticPr fontId="1" type="noConversion"/>
  </si>
  <si>
    <t>Mixed fresh water</t>
    <phoneticPr fontId="1" type="noConversion"/>
  </si>
  <si>
    <t>河川、水庫水</t>
    <phoneticPr fontId="1" type="noConversion"/>
  </si>
  <si>
    <t>River, reservoir water</t>
    <phoneticPr fontId="1" type="noConversion"/>
  </si>
  <si>
    <t>海水</t>
    <phoneticPr fontId="1" type="noConversion"/>
  </si>
  <si>
    <t>淡海水混用</t>
    <phoneticPr fontId="18" type="noConversion"/>
  </si>
  <si>
    <t>淡水混用</t>
    <phoneticPr fontId="18" type="noConversion"/>
  </si>
  <si>
    <t>Mixed fresh water</t>
    <phoneticPr fontId="18" type="noConversion"/>
  </si>
  <si>
    <t>河川、水庫水</t>
    <phoneticPr fontId="18" type="noConversion"/>
  </si>
  <si>
    <t>River, reservoir water</t>
    <phoneticPr fontId="18" type="noConversion"/>
  </si>
  <si>
    <t>海水</t>
    <phoneticPr fontId="18" type="noConversion"/>
  </si>
  <si>
    <t>地下水</t>
    <phoneticPr fontId="18" type="noConversion"/>
  </si>
  <si>
    <t xml:space="preserve">Underground water </t>
    <phoneticPr fontId="18" type="noConversion"/>
  </si>
  <si>
    <t>Sea water</t>
    <phoneticPr fontId="1" type="noConversion"/>
  </si>
  <si>
    <t xml:space="preserve">Sea water </t>
    <phoneticPr fontId="18" type="noConversion"/>
  </si>
  <si>
    <t>Mixed fresh and sea water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</si>
  <si>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</si>
  <si>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</si>
  <si>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</si>
  <si>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</si>
  <si>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</si>
  <si>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</si>
  <si>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</si>
  <si>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</si>
  <si>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</si>
  <si>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</si>
  <si>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</si>
  <si>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</si>
  <si>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</si>
  <si>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</si>
  <si>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</si>
  <si>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</si>
  <si>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</si>
  <si>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</si>
  <si>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</si>
  <si>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</si>
  <si>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</si>
  <si>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</si>
  <si>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</si>
  <si>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</si>
  <si>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</si>
  <si>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</si>
  <si>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</si>
  <si>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</si>
  <si>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</si>
  <si>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</si>
  <si>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</si>
  <si>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</si>
  <si>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</si>
  <si>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</si>
  <si>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</si>
  <si>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</si>
  <si>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</si>
  <si>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</si>
  <si>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</si>
  <si>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</si>
  <si>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</si>
  <si>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</si>
  <si>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</si>
  <si>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</si>
  <si>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</si>
  <si>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</si>
  <si>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</si>
  <si>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</si>
  <si>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</si>
  <si>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</si>
  <si>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</si>
  <si>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</si>
  <si>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</si>
  <si>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</si>
  <si>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</si>
  <si>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</si>
  <si>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</si>
  <si>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</si>
  <si>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Fishery Products Revenue</t>
  </si>
  <si>
    <t xml:space="preserve">   None</t>
  </si>
  <si>
    <t xml:space="preserve">   Under NT$20,000</t>
  </si>
  <si>
    <t xml:space="preserve">   NT$20,000 ~</t>
  </si>
  <si>
    <t xml:space="preserve">   NT$50,000 ~</t>
  </si>
  <si>
    <t xml:space="preserve">   NT$100,000 ~</t>
  </si>
  <si>
    <t xml:space="preserve">   NT$200,000 ~</t>
  </si>
  <si>
    <t xml:space="preserve">   NT$300,000 ~</t>
  </si>
  <si>
    <t xml:space="preserve">   NT$400,000 ~</t>
  </si>
  <si>
    <t xml:space="preserve">   NT$500,000 ~</t>
  </si>
  <si>
    <t xml:space="preserve">   NT$1,000,000 ~</t>
  </si>
  <si>
    <t xml:space="preserve">   NT$3,000,000 ~</t>
  </si>
  <si>
    <t xml:space="preserve">   NT$5,000,000 ~</t>
  </si>
  <si>
    <t xml:space="preserve">   NT$10,000,000 ~</t>
  </si>
  <si>
    <t xml:space="preserve">   NT$50,000,000 &amp; Over</t>
  </si>
  <si>
    <t>按自家初級漁產品銷售收入分</t>
  </si>
  <si>
    <t xml:space="preserve">    無</t>
  </si>
  <si>
    <t xml:space="preserve">    未滿2萬元</t>
  </si>
  <si>
    <t xml:space="preserve">    2萬元～</t>
  </si>
  <si>
    <t xml:space="preserve">    5萬元～</t>
  </si>
  <si>
    <t xml:space="preserve">    10萬元～</t>
  </si>
  <si>
    <t xml:space="preserve">    20萬元～</t>
  </si>
  <si>
    <t xml:space="preserve">    30萬元～</t>
  </si>
  <si>
    <t xml:space="preserve">    40萬元～</t>
  </si>
  <si>
    <t xml:space="preserve">    50萬元～</t>
  </si>
  <si>
    <t xml:space="preserve">    100萬元～</t>
  </si>
  <si>
    <t xml:space="preserve">    300萬元～</t>
  </si>
  <si>
    <t xml:space="preserve">    500萬元～</t>
  </si>
  <si>
    <t xml:space="preserve">    1,000萬元～</t>
  </si>
  <si>
    <t xml:space="preserve">    5,000萬元以上</t>
  </si>
  <si>
    <t>By Type of Organization</t>
  </si>
  <si>
    <t xml:space="preserve">  Sole Proprietorship</t>
  </si>
  <si>
    <t xml:space="preserve">  Partnership</t>
  </si>
  <si>
    <t xml:space="preserve">  Corporation</t>
  </si>
  <si>
    <t xml:space="preserve">  Others</t>
  </si>
  <si>
    <t xml:space="preserve">  Fishermen's Association,
  Experiment, School</t>
  </si>
  <si>
    <t>按經營組織型態分</t>
  </si>
  <si>
    <t xml:space="preserve">    獨資漁戶</t>
  </si>
  <si>
    <t xml:space="preserve">    合夥</t>
  </si>
  <si>
    <t xml:space="preserve">    公司</t>
  </si>
  <si>
    <t xml:space="preserve">    漁會、試驗所、學校</t>
  </si>
  <si>
    <t xml:space="preserve">    其他</t>
  </si>
  <si>
    <t>Note:Aquaculture Area is calculated by managers located.</t>
  </si>
  <si>
    <t>註：養繁殖面積係按經營者所在縣市統計。</t>
  </si>
  <si>
    <t>Unit:Enterprise, Ha.</t>
  </si>
  <si>
    <t>單位：家、公頃</t>
  </si>
  <si>
    <t xml:space="preserve"> End of 2020</t>
  </si>
  <si>
    <t>民國109年底</t>
  </si>
  <si>
    <t>Aquaculture Area(Excluding Cage Culture), by Water Sources</t>
  </si>
  <si>
    <t>按使用水源分</t>
  </si>
  <si>
    <t>Table 21  Fishery Units Which Engaged in Fishery of</t>
  </si>
  <si>
    <t>表２１　從事漁業之水產養繁殖家數持有養繁殖面積(不含箱網)</t>
  </si>
  <si>
    <t>Aquaculture Area(Excluding Cage Culture), by Water Sources(Cont. 1)</t>
  </si>
  <si>
    <t>按使用水源分（續１）</t>
  </si>
  <si>
    <t>Aquaculture Area(Excluding Cage Culture), by Water Sources(Cont. 2)</t>
  </si>
  <si>
    <t>按使用水源分（續２）</t>
  </si>
  <si>
    <t>Aquaculture Area(Excluding Cage Culture), by Water Sources(End)</t>
  </si>
  <si>
    <t>按使用水源分（續完）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</si>
</sst>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NT$&quot;#,##0_);\(&quot;NT$&quot;#,##0\)"/>
    <numFmt numFmtId="177" formatCode="##\ ##0"/>
    <numFmt numFmtId="178" formatCode="##\ ##0.00"/>
    <numFmt numFmtId="179" formatCode="##\ ##0;\-##\ ##0;&quot;     -&quot;"/>
    <numFmt numFmtId="180" formatCode="##\ ##0.00;\-##\ ##0.00;&quot;        -&quot;"/>
  </numFmts>
  <fonts count="24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8"/>
      <name val="Times New Roman"/>
      <family val="1"/>
    </font>
    <font>
      <sz val="10"/>
      <name val="細明體"/>
      <family val="3"/>
      <charset val="136"/>
    </font>
    <font>
      <sz val="10"/>
      <name val="Arial"/>
      <family val="2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/>
    <xf numFmtId="0" fontId="19" fillId="0" borderId="0">
      <alignment vertical="center"/>
    </xf>
    <xf numFmtId="0" fontId="2" fillId="0" borderId="0"/>
  </cellStyleXfs>
  <cellXfs count="115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2" applyFont="1" applyBorder="1" applyAlignment="1">
      <alignment vertical="center"/>
    </xf>
    <xf numFmtId="176" fontId="14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7" fillId="0" borderId="0" xfId="2" applyFont="1" applyAlignment="1">
      <alignment horizontal="center" vertical="center"/>
    </xf>
    <xf numFmtId="0" fontId="10" fillId="0" borderId="3" xfId="4" applyFont="1" applyBorder="1" applyAlignment="1">
      <alignment horizontal="center" vertical="center" wrapText="1"/>
    </xf>
    <xf numFmtId="0" fontId="12" fillId="0" borderId="0" xfId="2" applyFont="1" applyBorder="1">
      <alignment vertical="center"/>
    </xf>
    <xf numFmtId="0" fontId="10" fillId="0" borderId="4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vertical="center"/>
    </xf>
    <xf numFmtId="0" fontId="13" fillId="0" borderId="0" xfId="2" applyFont="1" applyBorder="1" applyAlignment="1">
      <alignment horizontal="right" vertical="center"/>
    </xf>
    <xf numFmtId="0" fontId="14" fillId="0" borderId="0" xfId="4" applyFont="1" applyBorder="1" applyAlignment="1">
      <alignment horizontal="right" vertical="center" wrapText="1"/>
    </xf>
    <xf numFmtId="176" fontId="14" fillId="0" borderId="0" xfId="4" applyNumberFormat="1" applyFont="1" applyBorder="1" applyAlignment="1">
      <alignment horizontal="right" vertical="center" wrapText="1"/>
    </xf>
    <xf numFmtId="176" fontId="14" fillId="0" borderId="0" xfId="4" applyNumberFormat="1" applyFont="1" applyBorder="1" applyAlignment="1">
      <alignment horizontal="right" vertical="center"/>
    </xf>
    <xf numFmtId="0" fontId="15" fillId="0" borderId="7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 wrapText="1"/>
    </xf>
    <xf numFmtId="0" fontId="11" fillId="0" borderId="9" xfId="2" applyFont="1" applyBorder="1" applyAlignment="1">
      <alignment horizontal="left" vertical="center" wrapText="1"/>
    </xf>
    <xf numFmtId="0" fontId="10" fillId="0" borderId="2" xfId="4" applyFont="1" applyBorder="1" applyAlignment="1">
      <alignment horizontal="center" vertical="center" wrapText="1"/>
    </xf>
    <xf numFmtId="0" fontId="15" fillId="0" borderId="4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/>
    </xf>
    <xf numFmtId="0" fontId="16" fillId="0" borderId="10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0" fontId="10" fillId="0" borderId="2" xfId="4" applyFont="1" applyBorder="1" applyAlignment="1">
      <alignment vertical="center" wrapText="1"/>
    </xf>
    <xf numFmtId="0" fontId="10" fillId="0" borderId="9" xfId="4" applyFont="1" applyBorder="1" applyAlignment="1">
      <alignment vertical="center" wrapText="1"/>
    </xf>
    <xf numFmtId="0" fontId="10" fillId="0" borderId="2" xfId="5" applyFont="1" applyBorder="1" applyAlignment="1">
      <alignment vertical="center" wrapText="1"/>
    </xf>
    <xf numFmtId="0" fontId="10" fillId="0" borderId="11" xfId="4" applyFont="1" applyBorder="1" applyAlignment="1">
      <alignment vertical="center" wrapText="1"/>
    </xf>
    <xf numFmtId="0" fontId="10" fillId="0" borderId="11" xfId="5" applyFont="1" applyBorder="1" applyAlignment="1">
      <alignment vertical="center" wrapText="1"/>
    </xf>
    <xf numFmtId="0" fontId="10" fillId="0" borderId="9" xfId="5" applyFont="1" applyBorder="1" applyAlignment="1">
      <alignment vertical="center" wrapText="1"/>
    </xf>
    <xf numFmtId="0" fontId="16" fillId="0" borderId="2" xfId="4" applyFont="1" applyBorder="1" applyAlignment="1">
      <alignment vertical="center" wrapText="1"/>
    </xf>
    <xf numFmtId="0" fontId="16" fillId="0" borderId="11" xfId="4" applyFont="1" applyBorder="1" applyAlignment="1">
      <alignment vertical="center" wrapText="1"/>
    </xf>
    <xf numFmtId="0" fontId="10" fillId="0" borderId="7" xfId="2" applyFont="1" applyBorder="1" applyAlignment="1">
      <alignment horizontal="left" vertical="center" wrapText="1"/>
    </xf>
    <xf numFmtId="0" fontId="20" fillId="0" borderId="7" xfId="2" applyFont="1" applyBorder="1" applyAlignment="1">
      <alignment horizontal="left" vertical="center" wrapText="1"/>
    </xf>
    <xf numFmtId="177" fontId="10" fillId="0" borderId="0" xfId="2" applyNumberFormat="1" applyFont="1" applyBorder="1" applyAlignment="1">
      <alignment horizontal="righ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180" fontId="10" fillId="0" borderId="0" xfId="2" applyNumberFormat="1" applyFont="1" applyBorder="1" applyAlignment="1">
      <alignment horizontal="right" vertical="center" wrapText="1"/>
    </xf>
    <xf numFmtId="0" fontId="11" fillId="0" borderId="6" xfId="2" applyFont="1" applyBorder="1" applyAlignment="1">
      <alignment horizontal="left" vertical="center"/>
    </xf>
    <xf numFmtId="0" fontId="21" fillId="0" borderId="6" xfId="2" applyFont="1" applyBorder="1" applyAlignment="1">
      <alignment horizontal="left" vertical="center"/>
    </xf>
    <xf numFmtId="177" fontId="10" fillId="0" borderId="0" xfId="2" applyNumberFormat="1" applyFont="1" applyBorder="1" applyAlignment="1">
      <alignment horizontal="right" vertical="center"/>
    </xf>
    <xf numFmtId="178" fontId="10" fillId="0" borderId="0" xfId="2" applyNumberFormat="1" applyFont="1" applyBorder="1" applyAlignment="1">
      <alignment horizontal="right" vertical="center"/>
    </xf>
    <xf numFmtId="179" fontId="10" fillId="0" borderId="0" xfId="2" applyNumberFormat="1" applyFont="1" applyBorder="1" applyAlignment="1">
      <alignment horizontal="right" vertical="center"/>
    </xf>
    <xf numFmtId="180" fontId="10" fillId="0" borderId="0" xfId="2" applyNumberFormat="1" applyFont="1" applyBorder="1" applyAlignment="1">
      <alignment horizontal="right" vertical="center"/>
    </xf>
    <xf numFmtId="0" fontId="22" fillId="0" borderId="6" xfId="2" applyFont="1" applyBorder="1" applyAlignment="1">
      <alignment horizontal="left" vertical="center" wrapText="1"/>
    </xf>
    <xf numFmtId="0" fontId="23" fillId="0" borderId="6" xfId="2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20" fillId="0" borderId="7" xfId="4" applyFont="1" applyBorder="1" applyAlignment="1">
      <alignment horizontal="left" vertical="center" wrapText="1"/>
    </xf>
    <xf numFmtId="177" fontId="10" fillId="0" borderId="0" xfId="4" applyNumberFormat="1" applyFont="1" applyBorder="1" applyAlignment="1">
      <alignment horizontal="right" vertical="center"/>
    </xf>
    <xf numFmtId="178" fontId="10" fillId="0" borderId="0" xfId="4" applyNumberFormat="1" applyFont="1" applyBorder="1" applyAlignment="1">
      <alignment horizontal="right" vertical="center"/>
    </xf>
    <xf numFmtId="179" fontId="10" fillId="0" borderId="0" xfId="4" applyNumberFormat="1" applyFont="1" applyBorder="1" applyAlignment="1">
      <alignment horizontal="right" vertical="center"/>
    </xf>
    <xf numFmtId="180" fontId="10" fillId="0" borderId="0" xfId="4" applyNumberFormat="1" applyFont="1" applyBorder="1" applyAlignment="1">
      <alignment horizontal="right" vertical="center"/>
    </xf>
    <xf numFmtId="0" fontId="22" fillId="0" borderId="6" xfId="4" applyFont="1" applyBorder="1" applyAlignment="1">
      <alignment horizontal="left" vertical="center" wrapText="1"/>
    </xf>
    <xf numFmtId="0" fontId="23" fillId="0" borderId="6" xfId="4" applyFont="1" applyBorder="1" applyAlignment="1">
      <alignment horizontal="left" vertical="center" wrapText="1"/>
    </xf>
    <xf numFmtId="177" fontId="10" fillId="0" borderId="0" xfId="4" applyNumberFormat="1" applyFont="1" applyBorder="1" applyAlignment="1">
      <alignment horizontal="right" vertical="center" wrapText="1"/>
    </xf>
    <xf numFmtId="178" fontId="10" fillId="0" borderId="0" xfId="4" applyNumberFormat="1" applyFont="1" applyBorder="1" applyAlignment="1">
      <alignment horizontal="right" vertical="center" wrapText="1"/>
    </xf>
    <xf numFmtId="179" fontId="10" fillId="0" borderId="0" xfId="4" applyNumberFormat="1" applyFont="1" applyBorder="1" applyAlignment="1">
      <alignment horizontal="right" vertical="center" wrapText="1"/>
    </xf>
    <xf numFmtId="180" fontId="10" fillId="0" borderId="0" xfId="4" applyNumberFormat="1" applyFont="1" applyBorder="1" applyAlignment="1">
      <alignment horizontal="right" vertical="center" wrapText="1"/>
    </xf>
    <xf numFmtId="0" fontId="11" fillId="0" borderId="9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 wrapText="1"/>
    </xf>
    <xf numFmtId="0" fontId="11" fillId="0" borderId="9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16" fillId="0" borderId="7" xfId="4" applyFont="1" applyBorder="1" applyAlignment="1">
      <alignment horizontal="center" vertical="center" wrapText="1"/>
    </xf>
    <xf numFmtId="0" fontId="16" fillId="0" borderId="6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 shrinkToFit="1"/>
    </xf>
    <xf numFmtId="0" fontId="10" fillId="0" borderId="6" xfId="5" applyFont="1" applyBorder="1" applyAlignment="1">
      <alignment horizontal="center" vertical="center" shrinkToFit="1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10"/>
    </xf>
    <xf numFmtId="0" fontId="10" fillId="0" borderId="0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0" borderId="9" xfId="2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" fillId="0" borderId="9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6" fillId="0" borderId="9" xfId="4" applyFont="1" applyBorder="1" applyAlignment="1">
      <alignment horizontal="center" vertical="center" wrapText="1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"/>
  <sheetViews>
    <sheetView tabSelected="1" topLeftCell="A2" zoomScaleNormal="100" workbookViewId="0"/>
  </sheetViews>
  <sheetFormatPr defaultRowHeight="16.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1" width="16.625" style="18" customWidth="1"/>
    <col min="12" max="12" width="25.625" style="18" customWidth="1"/>
    <col min="13" max="14" width="1.625" style="18" customWidth="1"/>
    <col min="15" max="15" width="25.625" style="18" customWidth="1"/>
    <col min="16" max="19" width="15.625" style="18" customWidth="1"/>
    <col min="20" max="20" width="2.125" style="18" customWidth="1"/>
    <col min="21" max="24" width="16.625" style="18" customWidth="1"/>
    <col min="25" max="25" width="25.625" style="18" customWidth="1"/>
    <col min="26" max="26" width="1.625" style="18" customWidth="1"/>
    <col min="27" max="16384" width="9" style="18"/>
  </cols>
  <sheetData>
    <row r="1" spans="1:26" s="1" customFormat="1" ht="15.95" hidden="1" customHeight="1">
      <c r="L1" s="2"/>
      <c r="Y1" s="2"/>
    </row>
    <row r="2" spans="1:26" s="3" customFormat="1" ht="20.100000000000001" customHeight="1">
      <c r="B2" s="104" t="s">
        <v>138</v>
      </c>
      <c r="C2" s="104"/>
      <c r="D2" s="104"/>
      <c r="E2" s="104"/>
      <c r="F2" s="104"/>
      <c r="G2" s="19"/>
      <c r="H2" s="105" t="s">
        <v>137</v>
      </c>
      <c r="I2" s="105"/>
      <c r="J2" s="105"/>
      <c r="K2" s="105"/>
      <c r="L2" s="106"/>
      <c r="O2" s="104" t="s">
        <v>138</v>
      </c>
      <c r="P2" s="104"/>
      <c r="Q2" s="104"/>
      <c r="R2" s="104"/>
      <c r="S2" s="104"/>
      <c r="T2" s="19"/>
      <c r="U2" s="105" t="s">
        <v>137</v>
      </c>
      <c r="V2" s="105"/>
      <c r="W2" s="105"/>
      <c r="X2" s="106"/>
      <c r="Y2" s="106"/>
    </row>
    <row r="3" spans="1:26" s="3" customFormat="1" ht="20.100000000000001" customHeight="1">
      <c r="B3" s="104" t="s">
        <v>136</v>
      </c>
      <c r="C3" s="104"/>
      <c r="D3" s="104"/>
      <c r="E3" s="104"/>
      <c r="F3" s="104"/>
      <c r="G3" s="19"/>
      <c r="H3" s="105" t="s">
        <v>135</v>
      </c>
      <c r="I3" s="105"/>
      <c r="J3" s="105"/>
      <c r="K3" s="105"/>
      <c r="L3" s="106"/>
      <c r="O3" s="104" t="s">
        <v>140</v>
      </c>
      <c r="P3" s="104"/>
      <c r="Q3" s="104"/>
      <c r="R3" s="104"/>
      <c r="S3" s="104"/>
      <c r="T3" s="19"/>
      <c r="U3" s="105" t="s">
        <v>139</v>
      </c>
      <c r="V3" s="105"/>
      <c r="W3" s="105"/>
      <c r="X3" s="106"/>
      <c r="Y3" s="106"/>
    </row>
    <row r="4" spans="1:26" s="3" customFormat="1" ht="20.100000000000001" customHeight="1">
      <c r="B4" s="104"/>
      <c r="C4" s="104"/>
      <c r="D4" s="104"/>
      <c r="E4" s="104"/>
      <c r="F4" s="104"/>
      <c r="G4" s="19"/>
      <c r="H4" s="105"/>
      <c r="I4" s="105"/>
      <c r="J4" s="105"/>
      <c r="K4" s="105"/>
      <c r="L4" s="106"/>
      <c r="O4" s="104"/>
      <c r="P4" s="104"/>
      <c r="Q4" s="104"/>
      <c r="R4" s="104"/>
      <c r="S4" s="104"/>
      <c r="T4" s="19"/>
      <c r="U4" s="105"/>
      <c r="V4" s="105"/>
      <c r="W4" s="105"/>
      <c r="X4" s="106"/>
      <c r="Y4" s="106"/>
    </row>
    <row r="5" spans="1:26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5"/>
      <c r="O5" s="4"/>
      <c r="P5" s="4"/>
      <c r="Q5" s="4"/>
      <c r="R5" s="4"/>
      <c r="S5" s="4"/>
      <c r="T5" s="5"/>
      <c r="U5" s="4"/>
      <c r="V5" s="4"/>
      <c r="W5" s="4"/>
      <c r="X5" s="5"/>
      <c r="Y5" s="5"/>
    </row>
    <row r="6" spans="1:26" s="6" customFormat="1" ht="15.95" customHeight="1">
      <c r="B6" s="26" t="s">
        <v>132</v>
      </c>
      <c r="C6" s="98" t="s">
        <v>134</v>
      </c>
      <c r="D6" s="99"/>
      <c r="E6" s="99"/>
      <c r="F6" s="99"/>
      <c r="G6" s="7"/>
      <c r="H6" s="100" t="s">
        <v>133</v>
      </c>
      <c r="I6" s="100"/>
      <c r="J6" s="100"/>
      <c r="K6" s="100"/>
      <c r="L6" s="8" t="s">
        <v>131</v>
      </c>
      <c r="O6" s="26" t="str">
        <f>B6</f>
        <v>單位：家、公頃</v>
      </c>
      <c r="P6" s="98" t="s">
        <v>134</v>
      </c>
      <c r="Q6" s="99"/>
      <c r="R6" s="99"/>
      <c r="S6" s="99"/>
      <c r="T6" s="7"/>
      <c r="U6" s="100" t="s">
        <v>133</v>
      </c>
      <c r="V6" s="100"/>
      <c r="W6" s="100"/>
      <c r="X6" s="100"/>
      <c r="Y6" s="8" t="str">
        <f>L6</f>
        <v>Unit:Enterprise, Ha.</v>
      </c>
    </row>
    <row r="7" spans="1:26" s="21" customFormat="1" ht="14.1" customHeight="1">
      <c r="A7" s="9"/>
      <c r="B7" s="20"/>
      <c r="C7" s="109"/>
      <c r="D7" s="110"/>
      <c r="E7" s="109"/>
      <c r="F7" s="110"/>
      <c r="G7" s="38"/>
      <c r="H7" s="80"/>
      <c r="I7" s="81"/>
      <c r="J7" s="80"/>
      <c r="K7" s="81"/>
      <c r="L7" s="10"/>
      <c r="M7" s="11"/>
      <c r="N7" s="9"/>
      <c r="O7" s="20"/>
      <c r="P7" s="84" t="s">
        <v>13</v>
      </c>
      <c r="Q7" s="85"/>
      <c r="R7" s="84" t="s">
        <v>12</v>
      </c>
      <c r="S7" s="85"/>
      <c r="T7" s="38"/>
      <c r="U7" s="80"/>
      <c r="V7" s="81"/>
      <c r="W7" s="102"/>
      <c r="X7" s="81"/>
      <c r="Y7" s="10"/>
      <c r="Z7" s="11"/>
    </row>
    <row r="8" spans="1:26" s="21" customFormat="1" ht="14.1" customHeight="1">
      <c r="A8" s="9"/>
      <c r="B8" s="24"/>
      <c r="C8" s="88" t="s">
        <v>2</v>
      </c>
      <c r="D8" s="89"/>
      <c r="E8" s="88" t="s">
        <v>17</v>
      </c>
      <c r="F8" s="89"/>
      <c r="G8" s="32"/>
      <c r="H8" s="108" t="s">
        <v>10</v>
      </c>
      <c r="I8" s="89"/>
      <c r="J8" s="82" t="s">
        <v>15</v>
      </c>
      <c r="K8" s="83"/>
      <c r="L8" s="25"/>
      <c r="M8" s="11"/>
      <c r="N8" s="9"/>
      <c r="O8" s="24"/>
      <c r="P8" s="86"/>
      <c r="Q8" s="87"/>
      <c r="R8" s="86"/>
      <c r="S8" s="87"/>
      <c r="T8" s="32"/>
      <c r="U8" s="82" t="s">
        <v>3</v>
      </c>
      <c r="V8" s="83"/>
      <c r="W8" s="103" t="s">
        <v>4</v>
      </c>
      <c r="X8" s="83"/>
      <c r="Y8" s="25"/>
      <c r="Z8" s="11"/>
    </row>
    <row r="9" spans="1:26" s="21" customFormat="1" ht="14.1" customHeight="1">
      <c r="A9" s="9"/>
      <c r="B9" s="24"/>
      <c r="C9" s="90" t="s">
        <v>5</v>
      </c>
      <c r="D9" s="91"/>
      <c r="E9" s="90" t="s">
        <v>26</v>
      </c>
      <c r="F9" s="91"/>
      <c r="G9" s="31"/>
      <c r="H9" s="101" t="s">
        <v>11</v>
      </c>
      <c r="I9" s="91"/>
      <c r="J9" s="112" t="s">
        <v>16</v>
      </c>
      <c r="K9" s="113"/>
      <c r="L9" s="25"/>
      <c r="M9" s="11"/>
      <c r="N9" s="9"/>
      <c r="O9" s="24"/>
      <c r="P9" s="96" t="s">
        <v>14</v>
      </c>
      <c r="Q9" s="97"/>
      <c r="R9" s="96" t="s">
        <v>28</v>
      </c>
      <c r="S9" s="97"/>
      <c r="T9" s="31"/>
      <c r="U9" s="101" t="s">
        <v>6</v>
      </c>
      <c r="V9" s="91"/>
      <c r="W9" s="90" t="s">
        <v>7</v>
      </c>
      <c r="X9" s="91"/>
      <c r="Y9" s="25"/>
      <c r="Z9" s="11"/>
    </row>
    <row r="10" spans="1:26" s="21" customFormat="1" ht="14.1" customHeight="1">
      <c r="A10" s="9"/>
      <c r="B10" s="24"/>
      <c r="C10" s="90"/>
      <c r="D10" s="91"/>
      <c r="E10" s="90"/>
      <c r="F10" s="91"/>
      <c r="G10" s="31"/>
      <c r="H10" s="101"/>
      <c r="I10" s="91"/>
      <c r="J10" s="112"/>
      <c r="K10" s="113"/>
      <c r="L10" s="25"/>
      <c r="M10" s="11"/>
      <c r="N10" s="9"/>
      <c r="O10" s="24"/>
      <c r="P10" s="92"/>
      <c r="Q10" s="93"/>
      <c r="R10" s="92"/>
      <c r="S10" s="93"/>
      <c r="T10" s="32"/>
      <c r="U10" s="94"/>
      <c r="V10" s="95"/>
      <c r="W10" s="88"/>
      <c r="X10" s="89"/>
      <c r="Y10" s="25"/>
      <c r="Z10" s="11"/>
    </row>
    <row r="11" spans="1:26" s="21" customFormat="1" ht="14.1" customHeight="1">
      <c r="A11" s="9"/>
      <c r="B11" s="24"/>
      <c r="C11" s="44"/>
      <c r="D11" s="47"/>
      <c r="E11" s="44"/>
      <c r="F11" s="47"/>
      <c r="G11" s="43"/>
      <c r="H11" s="45"/>
      <c r="I11" s="47"/>
      <c r="J11" s="46"/>
      <c r="K11" s="48"/>
      <c r="L11" s="12"/>
      <c r="M11" s="11"/>
      <c r="N11" s="9"/>
      <c r="O11" s="24"/>
      <c r="P11" s="44"/>
      <c r="Q11" s="47"/>
      <c r="R11" s="44"/>
      <c r="S11" s="47"/>
      <c r="T11" s="43"/>
      <c r="U11" s="49"/>
      <c r="V11" s="48"/>
      <c r="W11" s="50"/>
      <c r="X11" s="51"/>
      <c r="Y11" s="12"/>
      <c r="Z11" s="11"/>
    </row>
    <row r="12" spans="1:26" s="21" customFormat="1" ht="14.1" customHeight="1">
      <c r="A12" s="9"/>
      <c r="B12" s="24"/>
      <c r="C12" s="41" t="s">
        <v>0</v>
      </c>
      <c r="D12" s="41" t="s">
        <v>1</v>
      </c>
      <c r="E12" s="41" t="s">
        <v>0</v>
      </c>
      <c r="F12" s="41" t="s">
        <v>1</v>
      </c>
      <c r="G12" s="25"/>
      <c r="H12" s="36" t="s">
        <v>0</v>
      </c>
      <c r="I12" s="41" t="s">
        <v>1</v>
      </c>
      <c r="J12" s="42" t="s">
        <v>0</v>
      </c>
      <c r="K12" s="42" t="s">
        <v>1</v>
      </c>
      <c r="L12" s="25"/>
      <c r="M12" s="11"/>
      <c r="N12" s="9"/>
      <c r="O12" s="24"/>
      <c r="P12" s="41" t="s">
        <v>0</v>
      </c>
      <c r="Q12" s="41" t="s">
        <v>1</v>
      </c>
      <c r="R12" s="41" t="s">
        <v>0</v>
      </c>
      <c r="S12" s="41" t="s">
        <v>1</v>
      </c>
      <c r="T12" s="25"/>
      <c r="U12" s="36" t="s">
        <v>0</v>
      </c>
      <c r="V12" s="41" t="s">
        <v>1</v>
      </c>
      <c r="W12" s="41" t="s">
        <v>0</v>
      </c>
      <c r="X12" s="41" t="s">
        <v>1</v>
      </c>
      <c r="Y12" s="25"/>
      <c r="Z12" s="11"/>
    </row>
    <row r="13" spans="1:26" s="21" customFormat="1" ht="14.1" customHeight="1">
      <c r="A13" s="9"/>
      <c r="B13" s="24"/>
      <c r="C13" s="40" t="s">
        <v>8</v>
      </c>
      <c r="D13" s="40" t="s">
        <v>9</v>
      </c>
      <c r="E13" s="40" t="s">
        <v>8</v>
      </c>
      <c r="F13" s="40" t="s">
        <v>9</v>
      </c>
      <c r="G13" s="31"/>
      <c r="H13" s="35" t="s">
        <v>8</v>
      </c>
      <c r="I13" s="40" t="s">
        <v>9</v>
      </c>
      <c r="J13" s="40" t="s">
        <v>8</v>
      </c>
      <c r="K13" s="40" t="s">
        <v>9</v>
      </c>
      <c r="L13" s="25"/>
      <c r="M13" s="11"/>
      <c r="N13" s="9"/>
      <c r="O13" s="24"/>
      <c r="P13" s="40" t="s">
        <v>8</v>
      </c>
      <c r="Q13" s="40" t="s">
        <v>9</v>
      </c>
      <c r="R13" s="40" t="s">
        <v>8</v>
      </c>
      <c r="S13" s="40" t="s">
        <v>9</v>
      </c>
      <c r="T13" s="31"/>
      <c r="U13" s="35" t="s">
        <v>8</v>
      </c>
      <c r="V13" s="40" t="s">
        <v>9</v>
      </c>
      <c r="W13" s="40" t="s">
        <v>8</v>
      </c>
      <c r="X13" s="40" t="s">
        <v>9</v>
      </c>
      <c r="Y13" s="25"/>
      <c r="Z13" s="11"/>
    </row>
    <row r="14" spans="1:26" s="13" customFormat="1" ht="14.1" customHeight="1">
      <c r="A14" s="9"/>
      <c r="B14" s="23"/>
      <c r="C14" s="33"/>
      <c r="D14" s="33"/>
      <c r="E14" s="33"/>
      <c r="F14" s="33"/>
      <c r="G14" s="39"/>
      <c r="H14" s="34"/>
      <c r="I14" s="33"/>
      <c r="J14" s="33"/>
      <c r="K14" s="33"/>
      <c r="L14" s="22"/>
      <c r="M14" s="11"/>
      <c r="N14" s="9"/>
      <c r="O14" s="23"/>
      <c r="P14" s="33"/>
      <c r="Q14" s="33"/>
      <c r="R14" s="33"/>
      <c r="S14" s="33"/>
      <c r="T14" s="39"/>
      <c r="U14" s="34"/>
      <c r="V14" s="33"/>
      <c r="W14" s="33"/>
      <c r="X14" s="33"/>
      <c r="Y14" s="22"/>
      <c r="Z14" s="11"/>
    </row>
    <row r="15" spans="1:26" s="2" customFormat="1" ht="20.100000000000001" customHeight="1">
      <c r="B15" s="59" t="s">
        <v>58</v>
      </c>
      <c r="C15" s="27"/>
      <c r="D15" s="27"/>
      <c r="E15" s="27"/>
      <c r="F15" s="27"/>
      <c r="G15" s="14"/>
      <c r="H15" s="14"/>
      <c r="I15" s="14"/>
      <c r="J15" s="14"/>
      <c r="K15" s="14"/>
      <c r="L15" s="53" t="s">
        <v>29</v>
      </c>
      <c r="O15" s="59" t="s">
        <v>58</v>
      </c>
      <c r="P15" s="27"/>
      <c r="Q15" s="27"/>
      <c r="R15" s="27"/>
      <c r="S15" s="27"/>
      <c r="T15" s="14"/>
      <c r="U15" s="14"/>
      <c r="V15" s="14"/>
      <c r="W15" s="14"/>
      <c r="X15" s="14"/>
      <c r="Y15" s="53" t="s">
        <v>29</v>
      </c>
    </row>
    <row r="16" spans="1:26" s="2" customFormat="1" ht="20.100000000000001" customHeight="1">
      <c r="B16" s="59" t="s">
        <v>59</v>
      </c>
      <c r="C16" s="60">
        <v>21595</v>
      </c>
      <c r="D16" s="61">
        <v>35652.93</v>
      </c>
      <c r="E16" s="60">
        <v>5611</v>
      </c>
      <c r="F16" s="61">
        <v>9895.1</v>
      </c>
      <c r="G16" s="14"/>
      <c r="H16" s="54">
        <v>5088</v>
      </c>
      <c r="I16" s="55">
        <v>6109.92</v>
      </c>
      <c r="J16" s="54">
        <v>1217</v>
      </c>
      <c r="K16" s="55">
        <v>2166.4299999999998</v>
      </c>
      <c r="L16" s="53" t="s">
        <v>30</v>
      </c>
      <c r="O16" s="59" t="s">
        <v>59</v>
      </c>
      <c r="P16" s="60">
        <v>1827</v>
      </c>
      <c r="Q16" s="61">
        <v>2947.65</v>
      </c>
      <c r="R16" s="60">
        <v>7861</v>
      </c>
      <c r="S16" s="61">
        <v>14043.67</v>
      </c>
      <c r="T16" s="14"/>
      <c r="U16" s="54">
        <v>177</v>
      </c>
      <c r="V16" s="55">
        <v>221.89</v>
      </c>
      <c r="W16" s="54">
        <v>243</v>
      </c>
      <c r="X16" s="55">
        <v>268.27</v>
      </c>
      <c r="Y16" s="53" t="s">
        <v>30</v>
      </c>
    </row>
    <row r="17" spans="2:25" s="2" customFormat="1" ht="20.100000000000001" customHeight="1">
      <c r="B17" s="58" t="s">
        <v>60</v>
      </c>
      <c r="C17" s="60">
        <v>978</v>
      </c>
      <c r="D17" s="61">
        <v>966.1</v>
      </c>
      <c r="E17" s="60">
        <v>269</v>
      </c>
      <c r="F17" s="61">
        <v>197.84</v>
      </c>
      <c r="G17" s="14"/>
      <c r="H17" s="54">
        <v>150</v>
      </c>
      <c r="I17" s="55">
        <v>88.07</v>
      </c>
      <c r="J17" s="54">
        <v>159</v>
      </c>
      <c r="K17" s="55">
        <v>258.25</v>
      </c>
      <c r="L17" s="52" t="s">
        <v>31</v>
      </c>
      <c r="O17" s="58" t="s">
        <v>60</v>
      </c>
      <c r="P17" s="60">
        <v>49</v>
      </c>
      <c r="Q17" s="61">
        <v>70.92</v>
      </c>
      <c r="R17" s="60">
        <v>331</v>
      </c>
      <c r="S17" s="61">
        <v>324.95</v>
      </c>
      <c r="T17" s="14"/>
      <c r="U17" s="54">
        <v>14</v>
      </c>
      <c r="V17" s="55">
        <v>16.63</v>
      </c>
      <c r="W17" s="54">
        <v>24</v>
      </c>
      <c r="X17" s="55">
        <v>9.44</v>
      </c>
      <c r="Y17" s="52" t="s">
        <v>31</v>
      </c>
    </row>
    <row r="18" spans="2:25" s="2" customFormat="1" ht="20.100000000000001" customHeight="1">
      <c r="B18" s="58" t="s">
        <v>61</v>
      </c>
      <c r="C18" s="60">
        <v>167</v>
      </c>
      <c r="D18" s="61">
        <v>137.93</v>
      </c>
      <c r="E18" s="60">
        <v>78</v>
      </c>
      <c r="F18" s="61">
        <v>35.64</v>
      </c>
      <c r="G18" s="14"/>
      <c r="H18" s="54">
        <v>17</v>
      </c>
      <c r="I18" s="55">
        <v>14.18</v>
      </c>
      <c r="J18" s="54">
        <v>38</v>
      </c>
      <c r="K18" s="55">
        <v>46.09</v>
      </c>
      <c r="L18" s="52" t="s">
        <v>32</v>
      </c>
      <c r="O18" s="58" t="s">
        <v>61</v>
      </c>
      <c r="P18" s="60">
        <v>9</v>
      </c>
      <c r="Q18" s="61">
        <v>13.83</v>
      </c>
      <c r="R18" s="60">
        <v>21</v>
      </c>
      <c r="S18" s="61">
        <v>26.1</v>
      </c>
      <c r="T18" s="14"/>
      <c r="U18" s="54">
        <v>1</v>
      </c>
      <c r="V18" s="55">
        <v>0.1</v>
      </c>
      <c r="W18" s="54">
        <v>5</v>
      </c>
      <c r="X18" s="55">
        <v>1.99</v>
      </c>
      <c r="Y18" s="52" t="s">
        <v>32</v>
      </c>
    </row>
    <row r="19" spans="2:25" s="2" customFormat="1" ht="20.100000000000001" customHeight="1">
      <c r="B19" s="58" t="s">
        <v>62</v>
      </c>
      <c r="C19" s="60">
        <v>58</v>
      </c>
      <c r="D19" s="61">
        <v>136.57</v>
      </c>
      <c r="E19" s="60">
        <v>15</v>
      </c>
      <c r="F19" s="61">
        <v>49.82</v>
      </c>
      <c r="G19" s="14"/>
      <c r="H19" s="54">
        <v>10</v>
      </c>
      <c r="I19" s="55">
        <v>19.13</v>
      </c>
      <c r="J19" s="54">
        <v>9</v>
      </c>
      <c r="K19" s="55">
        <v>13.82</v>
      </c>
      <c r="L19" s="52" t="s">
        <v>33</v>
      </c>
      <c r="O19" s="58" t="s">
        <v>62</v>
      </c>
      <c r="P19" s="60">
        <v>3</v>
      </c>
      <c r="Q19" s="61">
        <v>1.34</v>
      </c>
      <c r="R19" s="60">
        <v>24</v>
      </c>
      <c r="S19" s="61">
        <v>52.46</v>
      </c>
      <c r="T19" s="14"/>
      <c r="U19" s="56">
        <v>0</v>
      </c>
      <c r="V19" s="57">
        <v>0</v>
      </c>
      <c r="W19" s="56">
        <v>0</v>
      </c>
      <c r="X19" s="57">
        <v>0</v>
      </c>
      <c r="Y19" s="52" t="s">
        <v>33</v>
      </c>
    </row>
    <row r="20" spans="2:25" s="2" customFormat="1" ht="20.100000000000001" customHeight="1">
      <c r="B20" s="58" t="s">
        <v>63</v>
      </c>
      <c r="C20" s="60">
        <v>105</v>
      </c>
      <c r="D20" s="61">
        <v>183.96</v>
      </c>
      <c r="E20" s="60">
        <v>9</v>
      </c>
      <c r="F20" s="61">
        <v>6.18</v>
      </c>
      <c r="G20" s="14"/>
      <c r="H20" s="54">
        <v>20</v>
      </c>
      <c r="I20" s="55">
        <v>5.45</v>
      </c>
      <c r="J20" s="54">
        <v>48</v>
      </c>
      <c r="K20" s="55">
        <v>122.48</v>
      </c>
      <c r="L20" s="52" t="s">
        <v>34</v>
      </c>
      <c r="O20" s="58" t="s">
        <v>63</v>
      </c>
      <c r="P20" s="60">
        <v>12</v>
      </c>
      <c r="Q20" s="61">
        <v>29.07</v>
      </c>
      <c r="R20" s="60">
        <v>10</v>
      </c>
      <c r="S20" s="61">
        <v>11.24</v>
      </c>
      <c r="T20" s="14"/>
      <c r="U20" s="54">
        <v>6</v>
      </c>
      <c r="V20" s="55">
        <v>9.5399999999999991</v>
      </c>
      <c r="W20" s="56">
        <v>0</v>
      </c>
      <c r="X20" s="57">
        <v>0</v>
      </c>
      <c r="Y20" s="52" t="s">
        <v>34</v>
      </c>
    </row>
    <row r="21" spans="2:25" s="2" customFormat="1" ht="20.100000000000001" customHeight="1">
      <c r="B21" s="58" t="s">
        <v>64</v>
      </c>
      <c r="C21" s="60">
        <v>4</v>
      </c>
      <c r="D21" s="61">
        <v>0.4</v>
      </c>
      <c r="E21" s="60">
        <v>3</v>
      </c>
      <c r="F21" s="61">
        <v>0.3</v>
      </c>
      <c r="G21" s="14"/>
      <c r="H21" s="56">
        <v>0</v>
      </c>
      <c r="I21" s="57">
        <v>0</v>
      </c>
      <c r="J21" s="54">
        <v>1</v>
      </c>
      <c r="K21" s="55">
        <v>0.1</v>
      </c>
      <c r="L21" s="52" t="s">
        <v>35</v>
      </c>
      <c r="O21" s="58" t="s">
        <v>64</v>
      </c>
      <c r="P21" s="62">
        <v>0</v>
      </c>
      <c r="Q21" s="63">
        <v>0</v>
      </c>
      <c r="R21" s="62">
        <v>0</v>
      </c>
      <c r="S21" s="63">
        <v>0</v>
      </c>
      <c r="T21" s="14"/>
      <c r="U21" s="56">
        <v>0</v>
      </c>
      <c r="V21" s="57">
        <v>0</v>
      </c>
      <c r="W21" s="56">
        <v>0</v>
      </c>
      <c r="X21" s="57">
        <v>0</v>
      </c>
      <c r="Y21" s="52" t="s">
        <v>35</v>
      </c>
    </row>
    <row r="22" spans="2:25" s="2" customFormat="1" ht="20.100000000000001" customHeight="1">
      <c r="B22" s="58" t="s">
        <v>65</v>
      </c>
      <c r="C22" s="60">
        <v>63</v>
      </c>
      <c r="D22" s="61">
        <v>50.87</v>
      </c>
      <c r="E22" s="60">
        <v>51</v>
      </c>
      <c r="F22" s="61">
        <v>36.56</v>
      </c>
      <c r="G22" s="14"/>
      <c r="H22" s="56">
        <v>0</v>
      </c>
      <c r="I22" s="57">
        <v>0</v>
      </c>
      <c r="J22" s="54">
        <v>3</v>
      </c>
      <c r="K22" s="55">
        <v>4.8899999999999997</v>
      </c>
      <c r="L22" s="52" t="s">
        <v>36</v>
      </c>
      <c r="O22" s="58" t="s">
        <v>65</v>
      </c>
      <c r="P22" s="60">
        <v>3</v>
      </c>
      <c r="Q22" s="61">
        <v>3.3</v>
      </c>
      <c r="R22" s="60">
        <v>6</v>
      </c>
      <c r="S22" s="61">
        <v>6.07</v>
      </c>
      <c r="T22" s="14"/>
      <c r="U22" s="56">
        <v>0</v>
      </c>
      <c r="V22" s="57">
        <v>0</v>
      </c>
      <c r="W22" s="54">
        <v>1</v>
      </c>
      <c r="X22" s="55">
        <v>0.05</v>
      </c>
      <c r="Y22" s="52" t="s">
        <v>36</v>
      </c>
    </row>
    <row r="23" spans="2:25" s="2" customFormat="1" ht="20.100000000000001" customHeight="1">
      <c r="B23" s="58" t="s">
        <v>66</v>
      </c>
      <c r="C23" s="60">
        <v>487</v>
      </c>
      <c r="D23" s="61">
        <v>316.48</v>
      </c>
      <c r="E23" s="60">
        <v>105</v>
      </c>
      <c r="F23" s="61">
        <v>60.15</v>
      </c>
      <c r="G23" s="14"/>
      <c r="H23" s="54">
        <v>83</v>
      </c>
      <c r="I23" s="55">
        <v>28.52</v>
      </c>
      <c r="J23" s="54">
        <v>22</v>
      </c>
      <c r="K23" s="55">
        <v>15.65</v>
      </c>
      <c r="L23" s="52" t="s">
        <v>37</v>
      </c>
      <c r="O23" s="58" t="s">
        <v>66</v>
      </c>
      <c r="P23" s="60">
        <v>19</v>
      </c>
      <c r="Q23" s="61">
        <v>8.08</v>
      </c>
      <c r="R23" s="60">
        <v>245</v>
      </c>
      <c r="S23" s="61">
        <v>189.69</v>
      </c>
      <c r="T23" s="14"/>
      <c r="U23" s="54">
        <v>7</v>
      </c>
      <c r="V23" s="55">
        <v>6.99</v>
      </c>
      <c r="W23" s="54">
        <v>18</v>
      </c>
      <c r="X23" s="55">
        <v>7.4</v>
      </c>
      <c r="Y23" s="52" t="s">
        <v>37</v>
      </c>
    </row>
    <row r="24" spans="2:25" s="2" customFormat="1" ht="20.100000000000001" customHeight="1">
      <c r="B24" s="58" t="s">
        <v>67</v>
      </c>
      <c r="C24" s="60">
        <v>94</v>
      </c>
      <c r="D24" s="61">
        <v>139.88999999999999</v>
      </c>
      <c r="E24" s="60">
        <v>8</v>
      </c>
      <c r="F24" s="61">
        <v>9.19</v>
      </c>
      <c r="G24" s="14"/>
      <c r="H24" s="54">
        <v>20</v>
      </c>
      <c r="I24" s="55">
        <v>20.79</v>
      </c>
      <c r="J24" s="54">
        <v>38</v>
      </c>
      <c r="K24" s="55">
        <v>55.22</v>
      </c>
      <c r="L24" s="52" t="s">
        <v>38</v>
      </c>
      <c r="O24" s="58" t="s">
        <v>67</v>
      </c>
      <c r="P24" s="60">
        <v>3</v>
      </c>
      <c r="Q24" s="61">
        <v>15.3</v>
      </c>
      <c r="R24" s="60">
        <v>25</v>
      </c>
      <c r="S24" s="61">
        <v>39.39</v>
      </c>
      <c r="T24" s="14"/>
      <c r="U24" s="56">
        <v>0</v>
      </c>
      <c r="V24" s="57">
        <v>0</v>
      </c>
      <c r="W24" s="56">
        <v>0</v>
      </c>
      <c r="X24" s="57">
        <v>0</v>
      </c>
      <c r="Y24" s="52" t="s">
        <v>38</v>
      </c>
    </row>
    <row r="25" spans="2:25" s="2" customFormat="1" ht="20.100000000000001" customHeight="1">
      <c r="B25" s="58" t="s">
        <v>68</v>
      </c>
      <c r="C25" s="60">
        <v>5061</v>
      </c>
      <c r="D25" s="61">
        <v>6821.98</v>
      </c>
      <c r="E25" s="60">
        <v>1115</v>
      </c>
      <c r="F25" s="61">
        <v>1815.38</v>
      </c>
      <c r="G25" s="14"/>
      <c r="H25" s="54">
        <v>1160</v>
      </c>
      <c r="I25" s="55">
        <v>974.78</v>
      </c>
      <c r="J25" s="54">
        <v>46</v>
      </c>
      <c r="K25" s="55">
        <v>41.41</v>
      </c>
      <c r="L25" s="52" t="s">
        <v>39</v>
      </c>
      <c r="O25" s="58" t="s">
        <v>68</v>
      </c>
      <c r="P25" s="60">
        <v>368</v>
      </c>
      <c r="Q25" s="61">
        <v>338.18</v>
      </c>
      <c r="R25" s="60">
        <v>2427</v>
      </c>
      <c r="S25" s="61">
        <v>3602.39</v>
      </c>
      <c r="T25" s="14"/>
      <c r="U25" s="54">
        <v>13</v>
      </c>
      <c r="V25" s="55">
        <v>4.88</v>
      </c>
      <c r="W25" s="54">
        <v>44</v>
      </c>
      <c r="X25" s="55">
        <v>44.96</v>
      </c>
      <c r="Y25" s="52" t="s">
        <v>39</v>
      </c>
    </row>
    <row r="26" spans="2:25" s="2" customFormat="1" ht="20.100000000000001" customHeight="1">
      <c r="B26" s="58" t="s">
        <v>69</v>
      </c>
      <c r="C26" s="60">
        <v>57</v>
      </c>
      <c r="D26" s="61">
        <v>165.46</v>
      </c>
      <c r="E26" s="60">
        <v>18</v>
      </c>
      <c r="F26" s="61">
        <v>122.84</v>
      </c>
      <c r="G26" s="14"/>
      <c r="H26" s="54">
        <v>10</v>
      </c>
      <c r="I26" s="55">
        <v>10.4</v>
      </c>
      <c r="J26" s="54">
        <v>5</v>
      </c>
      <c r="K26" s="55">
        <v>2.2999999999999998</v>
      </c>
      <c r="L26" s="52" t="s">
        <v>40</v>
      </c>
      <c r="O26" s="58" t="s">
        <v>69</v>
      </c>
      <c r="P26" s="60">
        <v>3</v>
      </c>
      <c r="Q26" s="61">
        <v>1.92</v>
      </c>
      <c r="R26" s="60">
        <v>19</v>
      </c>
      <c r="S26" s="61">
        <v>25.4</v>
      </c>
      <c r="T26" s="14"/>
      <c r="U26" s="54">
        <v>3</v>
      </c>
      <c r="V26" s="55">
        <v>2.6</v>
      </c>
      <c r="W26" s="56">
        <v>0</v>
      </c>
      <c r="X26" s="57">
        <v>0</v>
      </c>
      <c r="Y26" s="52" t="s">
        <v>40</v>
      </c>
    </row>
    <row r="27" spans="2:25" s="2" customFormat="1" ht="20.100000000000001" customHeight="1">
      <c r="B27" s="58" t="s">
        <v>70</v>
      </c>
      <c r="C27" s="60">
        <v>45</v>
      </c>
      <c r="D27" s="61">
        <v>23.86</v>
      </c>
      <c r="E27" s="60">
        <v>6</v>
      </c>
      <c r="F27" s="61">
        <v>9.26</v>
      </c>
      <c r="G27" s="14"/>
      <c r="H27" s="54">
        <v>11</v>
      </c>
      <c r="I27" s="55">
        <v>3.48</v>
      </c>
      <c r="J27" s="54">
        <v>16</v>
      </c>
      <c r="K27" s="55">
        <v>7.11</v>
      </c>
      <c r="L27" s="52" t="s">
        <v>41</v>
      </c>
      <c r="O27" s="58" t="s">
        <v>70</v>
      </c>
      <c r="P27" s="60">
        <v>2</v>
      </c>
      <c r="Q27" s="61">
        <v>1.08</v>
      </c>
      <c r="R27" s="60">
        <v>5</v>
      </c>
      <c r="S27" s="61">
        <v>1.8</v>
      </c>
      <c r="T27" s="14"/>
      <c r="U27" s="54">
        <v>5</v>
      </c>
      <c r="V27" s="55">
        <v>1.1299999999999999</v>
      </c>
      <c r="W27" s="56">
        <v>0</v>
      </c>
      <c r="X27" s="57">
        <v>0</v>
      </c>
      <c r="Y27" s="52" t="s">
        <v>41</v>
      </c>
    </row>
    <row r="28" spans="2:25" s="2" customFormat="1" ht="20.100000000000001" customHeight="1">
      <c r="B28" s="58" t="s">
        <v>71</v>
      </c>
      <c r="C28" s="60">
        <v>1738</v>
      </c>
      <c r="D28" s="61">
        <v>2171.77</v>
      </c>
      <c r="E28" s="60">
        <v>809</v>
      </c>
      <c r="F28" s="61">
        <v>1314.8</v>
      </c>
      <c r="G28" s="14"/>
      <c r="H28" s="54">
        <v>666</v>
      </c>
      <c r="I28" s="55">
        <v>465.68</v>
      </c>
      <c r="J28" s="54">
        <v>5</v>
      </c>
      <c r="K28" s="55">
        <v>4.07</v>
      </c>
      <c r="L28" s="52" t="s">
        <v>42</v>
      </c>
      <c r="O28" s="58" t="s">
        <v>71</v>
      </c>
      <c r="P28" s="60">
        <v>59</v>
      </c>
      <c r="Q28" s="61">
        <v>38.94</v>
      </c>
      <c r="R28" s="60">
        <v>206</v>
      </c>
      <c r="S28" s="61">
        <v>336.61</v>
      </c>
      <c r="T28" s="14"/>
      <c r="U28" s="54">
        <v>4</v>
      </c>
      <c r="V28" s="55">
        <v>1</v>
      </c>
      <c r="W28" s="54">
        <v>24</v>
      </c>
      <c r="X28" s="55">
        <v>10.67</v>
      </c>
      <c r="Y28" s="52" t="s">
        <v>42</v>
      </c>
    </row>
    <row r="29" spans="2:25" s="2" customFormat="1" ht="20.100000000000001" customHeight="1">
      <c r="B29" s="58" t="s">
        <v>72</v>
      </c>
      <c r="C29" s="60">
        <v>24</v>
      </c>
      <c r="D29" s="61">
        <v>6.18</v>
      </c>
      <c r="E29" s="62">
        <v>0</v>
      </c>
      <c r="F29" s="63">
        <v>0</v>
      </c>
      <c r="G29" s="14"/>
      <c r="H29" s="54">
        <v>3</v>
      </c>
      <c r="I29" s="55">
        <v>0.9</v>
      </c>
      <c r="J29" s="54">
        <v>16</v>
      </c>
      <c r="K29" s="55">
        <v>4.2300000000000004</v>
      </c>
      <c r="L29" s="52" t="s">
        <v>43</v>
      </c>
      <c r="O29" s="58" t="s">
        <v>72</v>
      </c>
      <c r="P29" s="60">
        <v>2</v>
      </c>
      <c r="Q29" s="61">
        <v>0.4</v>
      </c>
      <c r="R29" s="60">
        <v>1</v>
      </c>
      <c r="S29" s="61">
        <v>0.4</v>
      </c>
      <c r="T29" s="14"/>
      <c r="U29" s="54">
        <v>1</v>
      </c>
      <c r="V29" s="55">
        <v>0.15</v>
      </c>
      <c r="W29" s="54">
        <v>1</v>
      </c>
      <c r="X29" s="55">
        <v>0.1</v>
      </c>
      <c r="Y29" s="52" t="s">
        <v>43</v>
      </c>
    </row>
    <row r="30" spans="2:25" s="2" customFormat="1" ht="20.100000000000001" customHeight="1">
      <c r="B30" s="58" t="s">
        <v>73</v>
      </c>
      <c r="C30" s="60">
        <v>3197</v>
      </c>
      <c r="D30" s="61">
        <v>4454.71</v>
      </c>
      <c r="E30" s="60">
        <v>282</v>
      </c>
      <c r="F30" s="61">
        <v>368.48</v>
      </c>
      <c r="G30" s="14"/>
      <c r="H30" s="54">
        <v>470</v>
      </c>
      <c r="I30" s="55">
        <v>494.32</v>
      </c>
      <c r="J30" s="54">
        <v>4</v>
      </c>
      <c r="K30" s="55">
        <v>23.7</v>
      </c>
      <c r="L30" s="52" t="s">
        <v>44</v>
      </c>
      <c r="O30" s="58" t="s">
        <v>73</v>
      </c>
      <c r="P30" s="60">
        <v>302</v>
      </c>
      <c r="Q30" s="61">
        <v>295.83999999999997</v>
      </c>
      <c r="R30" s="60">
        <v>2196</v>
      </c>
      <c r="S30" s="61">
        <v>3238.18</v>
      </c>
      <c r="T30" s="14"/>
      <c r="U30" s="56">
        <v>0</v>
      </c>
      <c r="V30" s="57">
        <v>0</v>
      </c>
      <c r="W30" s="54">
        <v>19</v>
      </c>
      <c r="X30" s="55">
        <v>34.19</v>
      </c>
      <c r="Y30" s="52" t="s">
        <v>44</v>
      </c>
    </row>
    <row r="31" spans="2:25" s="2" customFormat="1" ht="20.100000000000001" customHeight="1">
      <c r="B31" s="58" t="s">
        <v>74</v>
      </c>
      <c r="C31" s="60">
        <v>15123</v>
      </c>
      <c r="D31" s="61">
        <v>27426.240000000002</v>
      </c>
      <c r="E31" s="60">
        <v>3980</v>
      </c>
      <c r="F31" s="61">
        <v>7764.85</v>
      </c>
      <c r="G31" s="14"/>
      <c r="H31" s="54">
        <v>3664</v>
      </c>
      <c r="I31" s="55">
        <v>4885.71</v>
      </c>
      <c r="J31" s="54">
        <v>970</v>
      </c>
      <c r="K31" s="55">
        <v>1744.54</v>
      </c>
      <c r="L31" s="52" t="s">
        <v>45</v>
      </c>
      <c r="O31" s="58" t="s">
        <v>74</v>
      </c>
      <c r="P31" s="60">
        <v>1402</v>
      </c>
      <c r="Q31" s="61">
        <v>2519.6</v>
      </c>
      <c r="R31" s="60">
        <v>5095</v>
      </c>
      <c r="S31" s="61">
        <v>10109.01</v>
      </c>
      <c r="T31" s="14"/>
      <c r="U31" s="54">
        <v>137</v>
      </c>
      <c r="V31" s="55">
        <v>194.07</v>
      </c>
      <c r="W31" s="54">
        <v>166</v>
      </c>
      <c r="X31" s="55">
        <v>208.46</v>
      </c>
      <c r="Y31" s="52" t="s">
        <v>45</v>
      </c>
    </row>
    <row r="32" spans="2:25" s="2" customFormat="1" ht="20.100000000000001" customHeight="1">
      <c r="B32" s="58" t="s">
        <v>75</v>
      </c>
      <c r="C32" s="60">
        <v>4934</v>
      </c>
      <c r="D32" s="61">
        <v>12455.98</v>
      </c>
      <c r="E32" s="60">
        <v>1781</v>
      </c>
      <c r="F32" s="61">
        <v>4854.45</v>
      </c>
      <c r="G32" s="14"/>
      <c r="H32" s="54">
        <v>602</v>
      </c>
      <c r="I32" s="55">
        <v>938.74</v>
      </c>
      <c r="J32" s="54">
        <v>580</v>
      </c>
      <c r="K32" s="55">
        <v>1339.41</v>
      </c>
      <c r="L32" s="52" t="s">
        <v>46</v>
      </c>
      <c r="O32" s="58" t="s">
        <v>75</v>
      </c>
      <c r="P32" s="60">
        <v>394</v>
      </c>
      <c r="Q32" s="61">
        <v>976.89</v>
      </c>
      <c r="R32" s="60">
        <v>1520</v>
      </c>
      <c r="S32" s="61">
        <v>4101.8100000000004</v>
      </c>
      <c r="T32" s="14"/>
      <c r="U32" s="54">
        <v>78</v>
      </c>
      <c r="V32" s="55">
        <v>135.57</v>
      </c>
      <c r="W32" s="54">
        <v>46</v>
      </c>
      <c r="X32" s="55">
        <v>109.11</v>
      </c>
      <c r="Y32" s="52" t="s">
        <v>46</v>
      </c>
    </row>
    <row r="33" spans="2:25" s="2" customFormat="1" ht="20.100000000000001" customHeight="1">
      <c r="B33" s="58" t="s">
        <v>76</v>
      </c>
      <c r="C33" s="60">
        <v>3306</v>
      </c>
      <c r="D33" s="61">
        <v>4791.7700000000004</v>
      </c>
      <c r="E33" s="60">
        <v>875</v>
      </c>
      <c r="F33" s="61">
        <v>1402.56</v>
      </c>
      <c r="G33" s="14"/>
      <c r="H33" s="54">
        <v>812</v>
      </c>
      <c r="I33" s="55">
        <v>951.76</v>
      </c>
      <c r="J33" s="54">
        <v>318</v>
      </c>
      <c r="K33" s="55">
        <v>315.25</v>
      </c>
      <c r="L33" s="52" t="s">
        <v>47</v>
      </c>
      <c r="O33" s="58" t="s">
        <v>76</v>
      </c>
      <c r="P33" s="60">
        <v>503</v>
      </c>
      <c r="Q33" s="61">
        <v>788.69</v>
      </c>
      <c r="R33" s="60">
        <v>780</v>
      </c>
      <c r="S33" s="61">
        <v>1266.76</v>
      </c>
      <c r="T33" s="14"/>
      <c r="U33" s="54">
        <v>46</v>
      </c>
      <c r="V33" s="55">
        <v>48.14</v>
      </c>
      <c r="W33" s="54">
        <v>25</v>
      </c>
      <c r="X33" s="55">
        <v>18.61</v>
      </c>
      <c r="Y33" s="52" t="s">
        <v>47</v>
      </c>
    </row>
    <row r="34" spans="2:25" s="2" customFormat="1" ht="20.100000000000001" customHeight="1">
      <c r="B34" s="58" t="s">
        <v>77</v>
      </c>
      <c r="C34" s="60">
        <v>56</v>
      </c>
      <c r="D34" s="61">
        <v>71.45</v>
      </c>
      <c r="E34" s="60">
        <v>19</v>
      </c>
      <c r="F34" s="61">
        <v>25.74</v>
      </c>
      <c r="G34" s="14"/>
      <c r="H34" s="54">
        <v>12</v>
      </c>
      <c r="I34" s="55">
        <v>13.2</v>
      </c>
      <c r="J34" s="54">
        <v>1</v>
      </c>
      <c r="K34" s="55">
        <v>1</v>
      </c>
      <c r="L34" s="52" t="s">
        <v>48</v>
      </c>
      <c r="O34" s="58" t="s">
        <v>77</v>
      </c>
      <c r="P34" s="60">
        <v>8</v>
      </c>
      <c r="Q34" s="61">
        <v>8.5500000000000007</v>
      </c>
      <c r="R34" s="60">
        <v>16</v>
      </c>
      <c r="S34" s="61">
        <v>17.86</v>
      </c>
      <c r="T34" s="14"/>
      <c r="U34" s="54">
        <v>1</v>
      </c>
      <c r="V34" s="55">
        <v>1.1000000000000001</v>
      </c>
      <c r="W34" s="54">
        <v>1</v>
      </c>
      <c r="X34" s="55">
        <v>4</v>
      </c>
      <c r="Y34" s="52" t="s">
        <v>48</v>
      </c>
    </row>
    <row r="35" spans="2:25" s="2" customFormat="1" ht="20.100000000000001" customHeight="1">
      <c r="B35" s="58" t="s">
        <v>78</v>
      </c>
      <c r="C35" s="60">
        <v>3682</v>
      </c>
      <c r="D35" s="61">
        <v>6173.97</v>
      </c>
      <c r="E35" s="60">
        <v>985</v>
      </c>
      <c r="F35" s="61">
        <v>1128</v>
      </c>
      <c r="G35" s="14"/>
      <c r="H35" s="54">
        <v>530</v>
      </c>
      <c r="I35" s="55">
        <v>715.12</v>
      </c>
      <c r="J35" s="54">
        <v>47</v>
      </c>
      <c r="K35" s="55">
        <v>83.08</v>
      </c>
      <c r="L35" s="52" t="s">
        <v>49</v>
      </c>
      <c r="O35" s="58" t="s">
        <v>78</v>
      </c>
      <c r="P35" s="60">
        <v>451</v>
      </c>
      <c r="Q35" s="61">
        <v>706.87</v>
      </c>
      <c r="R35" s="60">
        <v>1713</v>
      </c>
      <c r="S35" s="61">
        <v>3483.45</v>
      </c>
      <c r="T35" s="14"/>
      <c r="U35" s="54">
        <v>2</v>
      </c>
      <c r="V35" s="55">
        <v>3.5</v>
      </c>
      <c r="W35" s="54">
        <v>50</v>
      </c>
      <c r="X35" s="55">
        <v>53.95</v>
      </c>
      <c r="Y35" s="52" t="s">
        <v>49</v>
      </c>
    </row>
    <row r="36" spans="2:25" s="2" customFormat="1" ht="20.100000000000001" customHeight="1">
      <c r="B36" s="58" t="s">
        <v>79</v>
      </c>
      <c r="C36" s="60">
        <v>3070</v>
      </c>
      <c r="D36" s="61">
        <v>3849.49</v>
      </c>
      <c r="E36" s="60">
        <v>251</v>
      </c>
      <c r="F36" s="61">
        <v>279.37</v>
      </c>
      <c r="G36" s="14"/>
      <c r="H36" s="54">
        <v>1708</v>
      </c>
      <c r="I36" s="55">
        <v>2266.89</v>
      </c>
      <c r="J36" s="54">
        <v>24</v>
      </c>
      <c r="K36" s="55">
        <v>5.8</v>
      </c>
      <c r="L36" s="52" t="s">
        <v>50</v>
      </c>
      <c r="O36" s="58" t="s">
        <v>79</v>
      </c>
      <c r="P36" s="60">
        <v>46</v>
      </c>
      <c r="Q36" s="61">
        <v>38.6</v>
      </c>
      <c r="R36" s="60">
        <v>1065</v>
      </c>
      <c r="S36" s="61">
        <v>1238.77</v>
      </c>
      <c r="T36" s="14"/>
      <c r="U36" s="54">
        <v>9</v>
      </c>
      <c r="V36" s="55">
        <v>5.71</v>
      </c>
      <c r="W36" s="54">
        <v>30</v>
      </c>
      <c r="X36" s="55">
        <v>14.35</v>
      </c>
      <c r="Y36" s="52" t="s">
        <v>50</v>
      </c>
    </row>
    <row r="37" spans="2:25" s="2" customFormat="1" ht="20.100000000000001" customHeight="1">
      <c r="B37" s="58" t="s">
        <v>80</v>
      </c>
      <c r="C37" s="60">
        <v>75</v>
      </c>
      <c r="D37" s="61">
        <v>83.58</v>
      </c>
      <c r="E37" s="60">
        <v>69</v>
      </c>
      <c r="F37" s="61">
        <v>74.73</v>
      </c>
      <c r="G37" s="14"/>
      <c r="H37" s="56">
        <v>0</v>
      </c>
      <c r="I37" s="57">
        <v>0</v>
      </c>
      <c r="J37" s="56">
        <v>0</v>
      </c>
      <c r="K37" s="57">
        <v>0</v>
      </c>
      <c r="L37" s="52" t="s">
        <v>51</v>
      </c>
      <c r="O37" s="58" t="s">
        <v>80</v>
      </c>
      <c r="P37" s="62">
        <v>0</v>
      </c>
      <c r="Q37" s="63">
        <v>0</v>
      </c>
      <c r="R37" s="60">
        <v>1</v>
      </c>
      <c r="S37" s="61">
        <v>0.36</v>
      </c>
      <c r="T37" s="14"/>
      <c r="U37" s="54">
        <v>1</v>
      </c>
      <c r="V37" s="55">
        <v>0.05</v>
      </c>
      <c r="W37" s="54">
        <v>14</v>
      </c>
      <c r="X37" s="55">
        <v>8.44</v>
      </c>
      <c r="Y37" s="52" t="s">
        <v>51</v>
      </c>
    </row>
    <row r="38" spans="2:25" s="2" customFormat="1" ht="20.100000000000001" customHeight="1">
      <c r="B38" s="58" t="s">
        <v>81</v>
      </c>
      <c r="C38" s="60">
        <v>211</v>
      </c>
      <c r="D38" s="61">
        <v>344.42</v>
      </c>
      <c r="E38" s="60">
        <v>31</v>
      </c>
      <c r="F38" s="61">
        <v>30.39</v>
      </c>
      <c r="G38" s="14"/>
      <c r="H38" s="54">
        <v>114</v>
      </c>
      <c r="I38" s="55">
        <v>161.36000000000001</v>
      </c>
      <c r="J38" s="54">
        <v>42</v>
      </c>
      <c r="K38" s="55">
        <v>122.23</v>
      </c>
      <c r="L38" s="52" t="s">
        <v>52</v>
      </c>
      <c r="O38" s="58" t="s">
        <v>81</v>
      </c>
      <c r="P38" s="60">
        <v>8</v>
      </c>
      <c r="Q38" s="61">
        <v>18.95</v>
      </c>
      <c r="R38" s="60">
        <v>6</v>
      </c>
      <c r="S38" s="61">
        <v>5.18</v>
      </c>
      <c r="T38" s="14"/>
      <c r="U38" s="54">
        <v>13</v>
      </c>
      <c r="V38" s="55">
        <v>6.31</v>
      </c>
      <c r="W38" s="56">
        <v>0</v>
      </c>
      <c r="X38" s="57">
        <v>0</v>
      </c>
      <c r="Y38" s="52" t="s">
        <v>52</v>
      </c>
    </row>
    <row r="39" spans="2:25" s="2" customFormat="1" ht="20.100000000000001" customHeight="1">
      <c r="B39" s="58" t="s">
        <v>82</v>
      </c>
      <c r="C39" s="60">
        <v>56</v>
      </c>
      <c r="D39" s="61">
        <v>37.75</v>
      </c>
      <c r="E39" s="60">
        <v>25</v>
      </c>
      <c r="F39" s="61">
        <v>24.18</v>
      </c>
      <c r="G39" s="14"/>
      <c r="H39" s="54">
        <v>16</v>
      </c>
      <c r="I39" s="55">
        <v>6.18</v>
      </c>
      <c r="J39" s="54">
        <v>9</v>
      </c>
      <c r="K39" s="55">
        <v>3.54</v>
      </c>
      <c r="L39" s="52" t="s">
        <v>53</v>
      </c>
      <c r="O39" s="58" t="s">
        <v>82</v>
      </c>
      <c r="P39" s="60">
        <v>2</v>
      </c>
      <c r="Q39" s="61">
        <v>0.47</v>
      </c>
      <c r="R39" s="60">
        <v>4</v>
      </c>
      <c r="S39" s="61">
        <v>3.28</v>
      </c>
      <c r="T39" s="14"/>
      <c r="U39" s="54">
        <v>1</v>
      </c>
      <c r="V39" s="55">
        <v>0.1</v>
      </c>
      <c r="W39" s="56">
        <v>0</v>
      </c>
      <c r="X39" s="57">
        <v>0</v>
      </c>
      <c r="Y39" s="52" t="s">
        <v>53</v>
      </c>
    </row>
    <row r="40" spans="2:25" s="2" customFormat="1" ht="20.100000000000001" customHeight="1">
      <c r="B40" s="58" t="s">
        <v>83</v>
      </c>
      <c r="C40" s="60">
        <v>155</v>
      </c>
      <c r="D40" s="61">
        <v>306.67</v>
      </c>
      <c r="E40" s="60">
        <v>6</v>
      </c>
      <c r="F40" s="61">
        <v>6.21</v>
      </c>
      <c r="G40" s="14"/>
      <c r="H40" s="54">
        <v>98</v>
      </c>
      <c r="I40" s="55">
        <v>155.18</v>
      </c>
      <c r="J40" s="54">
        <v>33</v>
      </c>
      <c r="K40" s="55">
        <v>118.69</v>
      </c>
      <c r="L40" s="52" t="s">
        <v>54</v>
      </c>
      <c r="O40" s="58" t="s">
        <v>83</v>
      </c>
      <c r="P40" s="60">
        <v>6</v>
      </c>
      <c r="Q40" s="61">
        <v>18.48</v>
      </c>
      <c r="R40" s="60">
        <v>2</v>
      </c>
      <c r="S40" s="61">
        <v>1.9</v>
      </c>
      <c r="T40" s="14"/>
      <c r="U40" s="54">
        <v>12</v>
      </c>
      <c r="V40" s="55">
        <v>6.21</v>
      </c>
      <c r="W40" s="56">
        <v>0</v>
      </c>
      <c r="X40" s="57">
        <v>0</v>
      </c>
      <c r="Y40" s="52" t="s">
        <v>54</v>
      </c>
    </row>
    <row r="41" spans="2:25" s="2" customFormat="1" ht="20.100000000000001" customHeight="1">
      <c r="B41" s="58" t="s">
        <v>84</v>
      </c>
      <c r="C41" s="60">
        <v>222</v>
      </c>
      <c r="D41" s="61">
        <v>94.19</v>
      </c>
      <c r="E41" s="60">
        <v>216</v>
      </c>
      <c r="F41" s="61">
        <v>86.64</v>
      </c>
      <c r="G41" s="14"/>
      <c r="H41" s="56">
        <v>0</v>
      </c>
      <c r="I41" s="57">
        <v>0</v>
      </c>
      <c r="J41" s="56">
        <v>0</v>
      </c>
      <c r="K41" s="57">
        <v>0</v>
      </c>
      <c r="L41" s="52" t="s">
        <v>55</v>
      </c>
      <c r="O41" s="58" t="s">
        <v>84</v>
      </c>
      <c r="P41" s="62">
        <v>0</v>
      </c>
      <c r="Q41" s="63">
        <v>0</v>
      </c>
      <c r="R41" s="60">
        <v>2</v>
      </c>
      <c r="S41" s="61">
        <v>2.14</v>
      </c>
      <c r="T41" s="14"/>
      <c r="U41" s="56">
        <v>0</v>
      </c>
      <c r="V41" s="57">
        <v>0</v>
      </c>
      <c r="W41" s="54">
        <v>9</v>
      </c>
      <c r="X41" s="55">
        <v>5.41</v>
      </c>
      <c r="Y41" s="52" t="s">
        <v>55</v>
      </c>
    </row>
    <row r="42" spans="2:25" s="2" customFormat="1" ht="20.100000000000001" customHeight="1">
      <c r="B42" s="58" t="s">
        <v>85</v>
      </c>
      <c r="C42" s="60">
        <v>207</v>
      </c>
      <c r="D42" s="61">
        <v>40.14</v>
      </c>
      <c r="E42" s="60">
        <v>201</v>
      </c>
      <c r="F42" s="61">
        <v>32.590000000000003</v>
      </c>
      <c r="G42" s="14"/>
      <c r="H42" s="56">
        <v>0</v>
      </c>
      <c r="I42" s="57">
        <v>0</v>
      </c>
      <c r="J42" s="56">
        <v>0</v>
      </c>
      <c r="K42" s="57">
        <v>0</v>
      </c>
      <c r="L42" s="52" t="s">
        <v>56</v>
      </c>
      <c r="O42" s="58" t="s">
        <v>85</v>
      </c>
      <c r="P42" s="62">
        <v>0</v>
      </c>
      <c r="Q42" s="63">
        <v>0</v>
      </c>
      <c r="R42" s="60">
        <v>2</v>
      </c>
      <c r="S42" s="61">
        <v>2.14</v>
      </c>
      <c r="T42" s="14"/>
      <c r="U42" s="56">
        <v>0</v>
      </c>
      <c r="V42" s="57">
        <v>0</v>
      </c>
      <c r="W42" s="54">
        <v>9</v>
      </c>
      <c r="X42" s="55">
        <v>5.41</v>
      </c>
      <c r="Y42" s="52" t="s">
        <v>56</v>
      </c>
    </row>
    <row r="43" spans="2:25" s="2" customFormat="1" ht="20.100000000000001" customHeight="1">
      <c r="B43" s="58" t="s">
        <v>86</v>
      </c>
      <c r="C43" s="60">
        <v>15</v>
      </c>
      <c r="D43" s="61">
        <v>54.05</v>
      </c>
      <c r="E43" s="60">
        <v>15</v>
      </c>
      <c r="F43" s="61">
        <v>54.05</v>
      </c>
      <c r="G43" s="14"/>
      <c r="H43" s="56">
        <v>0</v>
      </c>
      <c r="I43" s="57">
        <v>0</v>
      </c>
      <c r="J43" s="56">
        <v>0</v>
      </c>
      <c r="K43" s="57">
        <v>0</v>
      </c>
      <c r="L43" s="52" t="s">
        <v>57</v>
      </c>
      <c r="O43" s="58" t="s">
        <v>86</v>
      </c>
      <c r="P43" s="62">
        <v>0</v>
      </c>
      <c r="Q43" s="63">
        <v>0</v>
      </c>
      <c r="R43" s="62">
        <v>0</v>
      </c>
      <c r="S43" s="63">
        <v>0</v>
      </c>
      <c r="T43" s="14"/>
      <c r="U43" s="56">
        <v>0</v>
      </c>
      <c r="V43" s="57">
        <v>0</v>
      </c>
      <c r="W43" s="56">
        <v>0</v>
      </c>
      <c r="X43" s="57">
        <v>0</v>
      </c>
      <c r="Y43" s="52" t="s">
        <v>57</v>
      </c>
    </row>
    <row r="44" spans="2:25" s="15" customFormat="1" ht="16.5" customHeight="1">
      <c r="B44" s="111" t="s">
        <v>130</v>
      </c>
      <c r="C44" s="78"/>
      <c r="D44" s="78"/>
      <c r="E44" s="78"/>
      <c r="F44" s="78"/>
      <c r="G44" s="37"/>
      <c r="H44" s="107" t="s">
        <v>129</v>
      </c>
      <c r="I44" s="79"/>
      <c r="J44" s="79"/>
      <c r="K44" s="79"/>
      <c r="L44" s="79"/>
      <c r="O44" s="78"/>
      <c r="P44" s="78"/>
      <c r="Q44" s="78"/>
      <c r="R44" s="78"/>
      <c r="S44" s="78"/>
      <c r="T44" s="37"/>
      <c r="U44" s="79"/>
      <c r="V44" s="79"/>
      <c r="W44" s="79"/>
      <c r="X44" s="79"/>
      <c r="Y44" s="79"/>
    </row>
    <row r="45" spans="2:25" ht="16.5" customHeight="1">
      <c r="B45" s="16"/>
      <c r="C45" s="16"/>
      <c r="D45" s="16"/>
      <c r="E45" s="16"/>
      <c r="F45" s="16"/>
      <c r="G45" s="16"/>
      <c r="H45" s="17"/>
      <c r="I45" s="17"/>
      <c r="J45" s="17"/>
      <c r="K45" s="17"/>
      <c r="L45" s="17"/>
      <c r="O45" s="16"/>
      <c r="P45" s="16"/>
      <c r="Q45" s="16"/>
      <c r="R45" s="16"/>
      <c r="S45" s="16"/>
      <c r="T45" s="16"/>
      <c r="U45" s="17"/>
      <c r="V45" s="17"/>
      <c r="W45" s="17"/>
      <c r="X45" s="17"/>
      <c r="Y45" s="17"/>
    </row>
    <row r="46" spans="2:25" ht="16.5" customHeight="1"/>
    <row r="47" spans="2:25" ht="16.5" customHeight="1"/>
    <row r="48" spans="2:25" ht="16.5" customHeight="1"/>
    <row r="49" ht="16.5" customHeight="1"/>
    <row r="50" ht="16.5" customHeight="1"/>
  </sheetData>
  <mergeCells count="50">
    <mergeCell ref="H2:L2"/>
    <mergeCell ref="B3:F3"/>
    <mergeCell ref="H3:L3"/>
    <mergeCell ref="B4:F4"/>
    <mergeCell ref="H4:L4"/>
    <mergeCell ref="B2:F2"/>
    <mergeCell ref="C6:F6"/>
    <mergeCell ref="C9:D9"/>
    <mergeCell ref="E7:F7"/>
    <mergeCell ref="C8:D8"/>
    <mergeCell ref="B44:F44"/>
    <mergeCell ref="J9:K9"/>
    <mergeCell ref="J10:K10"/>
    <mergeCell ref="H7:I7"/>
    <mergeCell ref="C10:D10"/>
    <mergeCell ref="E10:F10"/>
    <mergeCell ref="H9:I9"/>
    <mergeCell ref="C7:D7"/>
    <mergeCell ref="H6:K6"/>
    <mergeCell ref="H10:I10"/>
    <mergeCell ref="E9:F9"/>
    <mergeCell ref="E8:F8"/>
    <mergeCell ref="O2:S2"/>
    <mergeCell ref="U2:Y2"/>
    <mergeCell ref="O3:S3"/>
    <mergeCell ref="U3:Y3"/>
    <mergeCell ref="O4:S4"/>
    <mergeCell ref="U4:Y4"/>
    <mergeCell ref="P6:S6"/>
    <mergeCell ref="U6:X6"/>
    <mergeCell ref="R9:S9"/>
    <mergeCell ref="U9:V9"/>
    <mergeCell ref="W7:X7"/>
    <mergeCell ref="U8:V8"/>
    <mergeCell ref="W8:X8"/>
    <mergeCell ref="U7:V7"/>
    <mergeCell ref="O44:S44"/>
    <mergeCell ref="U44:Y44"/>
    <mergeCell ref="J7:K7"/>
    <mergeCell ref="J8:K8"/>
    <mergeCell ref="P7:Q8"/>
    <mergeCell ref="R7:S8"/>
    <mergeCell ref="W10:X10"/>
    <mergeCell ref="W9:X9"/>
    <mergeCell ref="P10:Q10"/>
    <mergeCell ref="R10:S10"/>
    <mergeCell ref="U10:V10"/>
    <mergeCell ref="P9:Q9"/>
    <mergeCell ref="H44:L44"/>
    <mergeCell ref="H8:I8"/>
  </mergeCells>
  <phoneticPr fontId="1" type="noConversion"/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5"/>
  <sheetViews>
    <sheetView topLeftCell="M2" zoomScaleNormal="100" workbookViewId="0"/>
  </sheetViews>
  <sheetFormatPr defaultRowHeight="16.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1" width="16.625" style="18" customWidth="1"/>
    <col min="12" max="12" width="25.625" style="18" customWidth="1"/>
    <col min="13" max="14" width="1.625" style="18" customWidth="1"/>
    <col min="15" max="15" width="25.625" style="18" customWidth="1"/>
    <col min="16" max="19" width="16.125" style="18" customWidth="1"/>
    <col min="20" max="20" width="2.125" style="18" customWidth="1"/>
    <col min="21" max="24" width="16.625" style="18" customWidth="1"/>
    <col min="25" max="25" width="25.625" style="18" customWidth="1"/>
    <col min="26" max="26" width="1.625" style="18" customWidth="1"/>
    <col min="27" max="16384" width="9" style="18"/>
  </cols>
  <sheetData>
    <row r="1" spans="1:26" s="1" customFormat="1" ht="15.95" hidden="1" customHeight="1">
      <c r="L1" s="2"/>
      <c r="Y1" s="2"/>
    </row>
    <row r="2" spans="1:26" s="3" customFormat="1" ht="20.100000000000001" customHeight="1">
      <c r="B2" s="104" t="s">
        <v>138</v>
      </c>
      <c r="C2" s="104"/>
      <c r="D2" s="104"/>
      <c r="E2" s="104"/>
      <c r="F2" s="104"/>
      <c r="G2" s="19"/>
      <c r="H2" s="105" t="s">
        <v>137</v>
      </c>
      <c r="I2" s="105"/>
      <c r="J2" s="105"/>
      <c r="K2" s="105"/>
      <c r="L2" s="106"/>
      <c r="O2" s="104" t="s">
        <v>138</v>
      </c>
      <c r="P2" s="104"/>
      <c r="Q2" s="104"/>
      <c r="R2" s="104"/>
      <c r="S2" s="104"/>
      <c r="T2" s="19"/>
      <c r="U2" s="105" t="s">
        <v>137</v>
      </c>
      <c r="V2" s="105"/>
      <c r="W2" s="105"/>
      <c r="X2" s="106"/>
      <c r="Y2" s="106"/>
    </row>
    <row r="3" spans="1:26" s="3" customFormat="1" ht="20.100000000000001" customHeight="1">
      <c r="B3" s="104" t="s">
        <v>142</v>
      </c>
      <c r="C3" s="104"/>
      <c r="D3" s="104"/>
      <c r="E3" s="104"/>
      <c r="F3" s="104"/>
      <c r="G3" s="19"/>
      <c r="H3" s="105" t="s">
        <v>141</v>
      </c>
      <c r="I3" s="105"/>
      <c r="J3" s="105"/>
      <c r="K3" s="105"/>
      <c r="L3" s="106"/>
      <c r="O3" s="104" t="s">
        <v>144</v>
      </c>
      <c r="P3" s="104"/>
      <c r="Q3" s="104"/>
      <c r="R3" s="104"/>
      <c r="S3" s="104"/>
      <c r="T3" s="19"/>
      <c r="U3" s="105" t="s">
        <v>143</v>
      </c>
      <c r="V3" s="105"/>
      <c r="W3" s="105"/>
      <c r="X3" s="106"/>
      <c r="Y3" s="106"/>
    </row>
    <row r="4" spans="1:26" s="3" customFormat="1" ht="20.100000000000001" customHeight="1">
      <c r="B4" s="104"/>
      <c r="C4" s="104"/>
      <c r="D4" s="104"/>
      <c r="E4" s="104"/>
      <c r="F4" s="104"/>
      <c r="G4" s="19"/>
      <c r="H4" s="105"/>
      <c r="I4" s="105"/>
      <c r="J4" s="105"/>
      <c r="K4" s="105"/>
      <c r="L4" s="106"/>
      <c r="O4" s="104"/>
      <c r="P4" s="104"/>
      <c r="Q4" s="104"/>
      <c r="R4" s="104"/>
      <c r="S4" s="104"/>
      <c r="T4" s="19"/>
      <c r="U4" s="105"/>
      <c r="V4" s="105"/>
      <c r="W4" s="105"/>
      <c r="X4" s="106"/>
      <c r="Y4" s="106"/>
    </row>
    <row r="5" spans="1:26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5"/>
      <c r="O5" s="4"/>
      <c r="P5" s="4"/>
      <c r="Q5" s="4"/>
      <c r="R5" s="4"/>
      <c r="S5" s="4"/>
      <c r="T5" s="5"/>
      <c r="U5" s="4"/>
      <c r="V5" s="4"/>
      <c r="W5" s="4"/>
      <c r="X5" s="5"/>
      <c r="Y5" s="5"/>
    </row>
    <row r="6" spans="1:26" s="6" customFormat="1" ht="15.95" customHeight="1">
      <c r="B6" s="26" t="s">
        <v>132</v>
      </c>
      <c r="C6" s="98" t="s">
        <v>134</v>
      </c>
      <c r="D6" s="98"/>
      <c r="E6" s="98"/>
      <c r="F6" s="98"/>
      <c r="G6" s="7"/>
      <c r="H6" s="100" t="s">
        <v>133</v>
      </c>
      <c r="I6" s="100"/>
      <c r="J6" s="100"/>
      <c r="K6" s="100"/>
      <c r="L6" s="8" t="s">
        <v>131</v>
      </c>
      <c r="O6" s="26" t="str">
        <f>B6</f>
        <v>單位：家、公頃</v>
      </c>
      <c r="P6" s="98" t="s">
        <v>134</v>
      </c>
      <c r="Q6" s="98"/>
      <c r="R6" s="98"/>
      <c r="S6" s="98"/>
      <c r="T6" s="7"/>
      <c r="U6" s="100" t="s">
        <v>133</v>
      </c>
      <c r="V6" s="100"/>
      <c r="W6" s="100"/>
      <c r="X6" s="100"/>
      <c r="Y6" s="8" t="str">
        <f>L6</f>
        <v>Unit:Enterprise, Ha.</v>
      </c>
    </row>
    <row r="7" spans="1:26" s="21" customFormat="1" ht="14.1" customHeight="1">
      <c r="A7" s="9"/>
      <c r="B7" s="20"/>
      <c r="C7" s="109"/>
      <c r="D7" s="110"/>
      <c r="E7" s="109"/>
      <c r="F7" s="110"/>
      <c r="G7" s="38"/>
      <c r="H7" s="114" t="s">
        <v>24</v>
      </c>
      <c r="I7" s="110"/>
      <c r="J7" s="102" t="s">
        <v>21</v>
      </c>
      <c r="K7" s="81"/>
      <c r="L7" s="10"/>
      <c r="M7" s="11"/>
      <c r="N7" s="9"/>
      <c r="O7" s="20"/>
      <c r="P7" s="84" t="s">
        <v>19</v>
      </c>
      <c r="Q7" s="85"/>
      <c r="R7" s="84" t="s">
        <v>18</v>
      </c>
      <c r="S7" s="85"/>
      <c r="T7" s="38"/>
      <c r="U7" s="80"/>
      <c r="V7" s="81"/>
      <c r="W7" s="102"/>
      <c r="X7" s="81"/>
      <c r="Y7" s="10"/>
      <c r="Z7" s="11"/>
    </row>
    <row r="8" spans="1:26" s="21" customFormat="1" ht="14.1" customHeight="1">
      <c r="A8" s="9"/>
      <c r="B8" s="24"/>
      <c r="C8" s="88" t="s">
        <v>2</v>
      </c>
      <c r="D8" s="89"/>
      <c r="E8" s="88" t="s">
        <v>23</v>
      </c>
      <c r="F8" s="89"/>
      <c r="G8" s="32"/>
      <c r="H8" s="108"/>
      <c r="I8" s="89"/>
      <c r="J8" s="103"/>
      <c r="K8" s="83"/>
      <c r="L8" s="25"/>
      <c r="M8" s="11"/>
      <c r="N8" s="9"/>
      <c r="O8" s="24"/>
      <c r="P8" s="86"/>
      <c r="Q8" s="87"/>
      <c r="R8" s="86"/>
      <c r="S8" s="87"/>
      <c r="T8" s="32"/>
      <c r="U8" s="82" t="s">
        <v>3</v>
      </c>
      <c r="V8" s="83"/>
      <c r="W8" s="103" t="s">
        <v>4</v>
      </c>
      <c r="X8" s="83"/>
      <c r="Y8" s="25"/>
      <c r="Z8" s="11"/>
    </row>
    <row r="9" spans="1:26" s="21" customFormat="1" ht="14.1" customHeight="1">
      <c r="A9" s="9"/>
      <c r="B9" s="24"/>
      <c r="C9" s="90" t="s">
        <v>5</v>
      </c>
      <c r="D9" s="91"/>
      <c r="E9" s="90" t="s">
        <v>27</v>
      </c>
      <c r="F9" s="91"/>
      <c r="G9" s="31"/>
      <c r="H9" s="101" t="s">
        <v>25</v>
      </c>
      <c r="I9" s="91"/>
      <c r="J9" s="112" t="s">
        <v>22</v>
      </c>
      <c r="K9" s="113"/>
      <c r="L9" s="25"/>
      <c r="M9" s="11"/>
      <c r="N9" s="9"/>
      <c r="O9" s="24"/>
      <c r="P9" s="96" t="s">
        <v>20</v>
      </c>
      <c r="Q9" s="97"/>
      <c r="R9" s="96" t="s">
        <v>28</v>
      </c>
      <c r="S9" s="97"/>
      <c r="T9" s="31"/>
      <c r="U9" s="101" t="s">
        <v>6</v>
      </c>
      <c r="V9" s="91"/>
      <c r="W9" s="90" t="s">
        <v>7</v>
      </c>
      <c r="X9" s="91"/>
      <c r="Y9" s="25"/>
      <c r="Z9" s="11"/>
    </row>
    <row r="10" spans="1:26" s="21" customFormat="1" ht="14.1" customHeight="1">
      <c r="A10" s="9"/>
      <c r="B10" s="24"/>
      <c r="C10" s="90"/>
      <c r="D10" s="91"/>
      <c r="E10" s="90"/>
      <c r="F10" s="91"/>
      <c r="G10" s="31"/>
      <c r="H10" s="101"/>
      <c r="I10" s="91"/>
      <c r="J10" s="112"/>
      <c r="K10" s="113"/>
      <c r="L10" s="25"/>
      <c r="M10" s="11"/>
      <c r="N10" s="9"/>
      <c r="O10" s="24"/>
      <c r="P10" s="92"/>
      <c r="Q10" s="93"/>
      <c r="R10" s="92"/>
      <c r="S10" s="93"/>
      <c r="T10" s="32"/>
      <c r="U10" s="94"/>
      <c r="V10" s="95"/>
      <c r="W10" s="88"/>
      <c r="X10" s="89"/>
      <c r="Y10" s="25"/>
      <c r="Z10" s="11"/>
    </row>
    <row r="11" spans="1:26" s="21" customFormat="1" ht="14.1" customHeight="1">
      <c r="A11" s="9"/>
      <c r="B11" s="24"/>
      <c r="C11" s="44"/>
      <c r="D11" s="47"/>
      <c r="E11" s="44"/>
      <c r="F11" s="47"/>
      <c r="G11" s="43"/>
      <c r="H11" s="45"/>
      <c r="I11" s="47"/>
      <c r="J11" s="46"/>
      <c r="K11" s="48"/>
      <c r="L11" s="12"/>
      <c r="M11" s="11"/>
      <c r="N11" s="9"/>
      <c r="O11" s="24"/>
      <c r="P11" s="44"/>
      <c r="Q11" s="47"/>
      <c r="R11" s="44"/>
      <c r="S11" s="47"/>
      <c r="T11" s="43"/>
      <c r="U11" s="49"/>
      <c r="V11" s="48"/>
      <c r="W11" s="50"/>
      <c r="X11" s="51"/>
      <c r="Y11" s="12"/>
      <c r="Z11" s="11"/>
    </row>
    <row r="12" spans="1:26" s="21" customFormat="1" ht="14.1" customHeight="1">
      <c r="A12" s="9"/>
      <c r="B12" s="24"/>
      <c r="C12" s="41" t="s">
        <v>0</v>
      </c>
      <c r="D12" s="41" t="s">
        <v>1</v>
      </c>
      <c r="E12" s="41" t="s">
        <v>0</v>
      </c>
      <c r="F12" s="41" t="s">
        <v>1</v>
      </c>
      <c r="G12" s="25"/>
      <c r="H12" s="36" t="s">
        <v>0</v>
      </c>
      <c r="I12" s="41" t="s">
        <v>1</v>
      </c>
      <c r="J12" s="42" t="s">
        <v>0</v>
      </c>
      <c r="K12" s="42" t="s">
        <v>1</v>
      </c>
      <c r="L12" s="25"/>
      <c r="M12" s="11"/>
      <c r="N12" s="9"/>
      <c r="O12" s="24"/>
      <c r="P12" s="41" t="s">
        <v>0</v>
      </c>
      <c r="Q12" s="41" t="s">
        <v>1</v>
      </c>
      <c r="R12" s="41" t="s">
        <v>0</v>
      </c>
      <c r="S12" s="41" t="s">
        <v>1</v>
      </c>
      <c r="T12" s="25"/>
      <c r="U12" s="36" t="s">
        <v>0</v>
      </c>
      <c r="V12" s="41" t="s">
        <v>1</v>
      </c>
      <c r="W12" s="41" t="s">
        <v>0</v>
      </c>
      <c r="X12" s="41" t="s">
        <v>1</v>
      </c>
      <c r="Y12" s="25"/>
      <c r="Z12" s="11"/>
    </row>
    <row r="13" spans="1:26" s="21" customFormat="1" ht="14.1" customHeight="1">
      <c r="A13" s="9"/>
      <c r="B13" s="24"/>
      <c r="C13" s="40" t="s">
        <v>8</v>
      </c>
      <c r="D13" s="40" t="s">
        <v>9</v>
      </c>
      <c r="E13" s="40" t="s">
        <v>8</v>
      </c>
      <c r="F13" s="40" t="s">
        <v>9</v>
      </c>
      <c r="G13" s="31"/>
      <c r="H13" s="35" t="s">
        <v>8</v>
      </c>
      <c r="I13" s="40" t="s">
        <v>9</v>
      </c>
      <c r="J13" s="40" t="s">
        <v>8</v>
      </c>
      <c r="K13" s="40" t="s">
        <v>9</v>
      </c>
      <c r="L13" s="25"/>
      <c r="M13" s="11"/>
      <c r="N13" s="9"/>
      <c r="O13" s="24"/>
      <c r="P13" s="40" t="s">
        <v>8</v>
      </c>
      <c r="Q13" s="40" t="s">
        <v>9</v>
      </c>
      <c r="R13" s="40" t="s">
        <v>8</v>
      </c>
      <c r="S13" s="40" t="s">
        <v>9</v>
      </c>
      <c r="T13" s="31"/>
      <c r="U13" s="35" t="s">
        <v>8</v>
      </c>
      <c r="V13" s="40" t="s">
        <v>9</v>
      </c>
      <c r="W13" s="40" t="s">
        <v>8</v>
      </c>
      <c r="X13" s="40" t="s">
        <v>9</v>
      </c>
      <c r="Y13" s="25"/>
      <c r="Z13" s="11"/>
    </row>
    <row r="14" spans="1:26" s="13" customFormat="1" ht="14.1" customHeight="1">
      <c r="A14" s="9"/>
      <c r="B14" s="23"/>
      <c r="C14" s="33"/>
      <c r="D14" s="33"/>
      <c r="E14" s="33"/>
      <c r="F14" s="33"/>
      <c r="G14" s="39"/>
      <c r="H14" s="34"/>
      <c r="I14" s="33"/>
      <c r="J14" s="33"/>
      <c r="K14" s="33"/>
      <c r="L14" s="22"/>
      <c r="M14" s="11"/>
      <c r="N14" s="9"/>
      <c r="O14" s="23"/>
      <c r="P14" s="33"/>
      <c r="Q14" s="33"/>
      <c r="R14" s="33"/>
      <c r="S14" s="33"/>
      <c r="T14" s="39"/>
      <c r="U14" s="34"/>
      <c r="V14" s="33"/>
      <c r="W14" s="33"/>
      <c r="X14" s="33"/>
      <c r="Y14" s="22"/>
      <c r="Z14" s="11"/>
    </row>
    <row r="15" spans="1:26" s="13" customFormat="1" ht="24" customHeight="1">
      <c r="A15" s="9"/>
      <c r="B15" s="73" t="s">
        <v>123</v>
      </c>
      <c r="C15" s="28"/>
      <c r="D15" s="28"/>
      <c r="E15" s="28"/>
      <c r="F15" s="28"/>
      <c r="G15" s="29"/>
      <c r="H15" s="30"/>
      <c r="I15" s="30"/>
      <c r="J15" s="30"/>
      <c r="K15" s="30"/>
      <c r="L15" s="67" t="s">
        <v>117</v>
      </c>
      <c r="M15" s="11"/>
      <c r="N15" s="9"/>
      <c r="O15" s="73" t="s">
        <v>123</v>
      </c>
      <c r="P15" s="28"/>
      <c r="Q15" s="28"/>
      <c r="R15" s="28"/>
      <c r="S15" s="28"/>
      <c r="T15" s="29"/>
      <c r="U15" s="30"/>
      <c r="V15" s="30"/>
      <c r="W15" s="30"/>
      <c r="X15" s="30"/>
      <c r="Y15" s="67" t="s">
        <v>117</v>
      </c>
      <c r="Z15" s="11"/>
    </row>
    <row r="16" spans="1:26" s="13" customFormat="1" ht="24" customHeight="1">
      <c r="A16" s="9"/>
      <c r="B16" s="73" t="s">
        <v>59</v>
      </c>
      <c r="C16" s="74">
        <v>21595</v>
      </c>
      <c r="D16" s="75">
        <v>35652.93</v>
      </c>
      <c r="E16" s="74">
        <v>5611</v>
      </c>
      <c r="F16" s="75">
        <v>9895.1</v>
      </c>
      <c r="G16" s="29"/>
      <c r="H16" s="68">
        <v>5088</v>
      </c>
      <c r="I16" s="69">
        <v>6109.92</v>
      </c>
      <c r="J16" s="68">
        <v>1217</v>
      </c>
      <c r="K16" s="69">
        <v>2166.4299999999998</v>
      </c>
      <c r="L16" s="67" t="s">
        <v>30</v>
      </c>
      <c r="M16" s="11"/>
      <c r="N16" s="9"/>
      <c r="O16" s="73" t="s">
        <v>59</v>
      </c>
      <c r="P16" s="74">
        <v>1827</v>
      </c>
      <c r="Q16" s="75">
        <v>2947.65</v>
      </c>
      <c r="R16" s="74">
        <v>7861</v>
      </c>
      <c r="S16" s="75">
        <v>14043.67</v>
      </c>
      <c r="T16" s="29"/>
      <c r="U16" s="68">
        <v>177</v>
      </c>
      <c r="V16" s="69">
        <v>221.89</v>
      </c>
      <c r="W16" s="68">
        <v>243</v>
      </c>
      <c r="X16" s="69">
        <v>268.27</v>
      </c>
      <c r="Y16" s="67" t="s">
        <v>30</v>
      </c>
      <c r="Z16" s="11"/>
    </row>
    <row r="17" spans="1:26" s="13" customFormat="1" ht="24" customHeight="1">
      <c r="A17" s="9"/>
      <c r="B17" s="72" t="s">
        <v>124</v>
      </c>
      <c r="C17" s="74">
        <v>21460</v>
      </c>
      <c r="D17" s="75">
        <v>34916.29</v>
      </c>
      <c r="E17" s="74">
        <v>5561</v>
      </c>
      <c r="F17" s="75">
        <v>9499.2900000000009</v>
      </c>
      <c r="G17" s="29"/>
      <c r="H17" s="68">
        <v>5059</v>
      </c>
      <c r="I17" s="69">
        <v>6008.8</v>
      </c>
      <c r="J17" s="68">
        <v>1211</v>
      </c>
      <c r="K17" s="69">
        <v>2143.89</v>
      </c>
      <c r="L17" s="66" t="s">
        <v>118</v>
      </c>
      <c r="M17" s="11"/>
      <c r="N17" s="9"/>
      <c r="O17" s="72" t="s">
        <v>124</v>
      </c>
      <c r="P17" s="74">
        <v>1805</v>
      </c>
      <c r="Q17" s="75">
        <v>2875.67</v>
      </c>
      <c r="R17" s="74">
        <v>7827</v>
      </c>
      <c r="S17" s="75">
        <v>13932.8</v>
      </c>
      <c r="T17" s="29"/>
      <c r="U17" s="68">
        <v>175</v>
      </c>
      <c r="V17" s="69">
        <v>220.84</v>
      </c>
      <c r="W17" s="68">
        <v>238</v>
      </c>
      <c r="X17" s="69">
        <v>235</v>
      </c>
      <c r="Y17" s="66" t="s">
        <v>118</v>
      </c>
      <c r="Z17" s="11"/>
    </row>
    <row r="18" spans="1:26" s="13" customFormat="1" ht="24" customHeight="1">
      <c r="A18" s="9"/>
      <c r="B18" s="72" t="s">
        <v>125</v>
      </c>
      <c r="C18" s="74">
        <v>82</v>
      </c>
      <c r="D18" s="75">
        <v>415.9</v>
      </c>
      <c r="E18" s="74">
        <v>23</v>
      </c>
      <c r="F18" s="75">
        <v>207.51</v>
      </c>
      <c r="G18" s="29"/>
      <c r="H18" s="68">
        <v>14</v>
      </c>
      <c r="I18" s="69">
        <v>52</v>
      </c>
      <c r="J18" s="68">
        <v>3</v>
      </c>
      <c r="K18" s="69">
        <v>14.14</v>
      </c>
      <c r="L18" s="66" t="s">
        <v>119</v>
      </c>
      <c r="M18" s="11"/>
      <c r="N18" s="9"/>
      <c r="O18" s="72" t="s">
        <v>125</v>
      </c>
      <c r="P18" s="74">
        <v>17</v>
      </c>
      <c r="Q18" s="75">
        <v>65.739999999999995</v>
      </c>
      <c r="R18" s="74">
        <v>27</v>
      </c>
      <c r="S18" s="75">
        <v>74.03</v>
      </c>
      <c r="T18" s="29"/>
      <c r="U18" s="70">
        <v>0</v>
      </c>
      <c r="V18" s="71">
        <v>0</v>
      </c>
      <c r="W18" s="68">
        <v>2</v>
      </c>
      <c r="X18" s="69">
        <v>2.48</v>
      </c>
      <c r="Y18" s="66" t="s">
        <v>119</v>
      </c>
      <c r="Z18" s="11"/>
    </row>
    <row r="19" spans="1:26" s="13" customFormat="1" ht="24" customHeight="1">
      <c r="A19" s="9"/>
      <c r="B19" s="72" t="s">
        <v>126</v>
      </c>
      <c r="C19" s="74">
        <v>33</v>
      </c>
      <c r="D19" s="75">
        <v>169.69</v>
      </c>
      <c r="E19" s="74">
        <v>14</v>
      </c>
      <c r="F19" s="75">
        <v>83.5</v>
      </c>
      <c r="G19" s="29"/>
      <c r="H19" s="68">
        <v>10</v>
      </c>
      <c r="I19" s="69">
        <v>41.38</v>
      </c>
      <c r="J19" s="68">
        <v>2</v>
      </c>
      <c r="K19" s="69">
        <v>0.4</v>
      </c>
      <c r="L19" s="66" t="s">
        <v>120</v>
      </c>
      <c r="M19" s="11"/>
      <c r="N19" s="9"/>
      <c r="O19" s="72" t="s">
        <v>126</v>
      </c>
      <c r="P19" s="74">
        <v>4</v>
      </c>
      <c r="Q19" s="75">
        <v>0.75</v>
      </c>
      <c r="R19" s="74">
        <v>7</v>
      </c>
      <c r="S19" s="75">
        <v>36.840000000000003</v>
      </c>
      <c r="T19" s="29"/>
      <c r="U19" s="68">
        <v>1</v>
      </c>
      <c r="V19" s="69">
        <v>1</v>
      </c>
      <c r="W19" s="68">
        <v>1</v>
      </c>
      <c r="X19" s="69">
        <v>5.82</v>
      </c>
      <c r="Y19" s="66" t="s">
        <v>120</v>
      </c>
      <c r="Z19" s="11"/>
    </row>
    <row r="20" spans="1:26" s="13" customFormat="1" ht="27.95" customHeight="1">
      <c r="A20" s="9"/>
      <c r="B20" s="72" t="s">
        <v>127</v>
      </c>
      <c r="C20" s="74">
        <v>17</v>
      </c>
      <c r="D20" s="75">
        <v>139.88</v>
      </c>
      <c r="E20" s="74">
        <v>12</v>
      </c>
      <c r="F20" s="75">
        <v>101.93</v>
      </c>
      <c r="G20" s="29"/>
      <c r="H20" s="68">
        <v>4</v>
      </c>
      <c r="I20" s="69">
        <v>7.44</v>
      </c>
      <c r="J20" s="70">
        <v>0</v>
      </c>
      <c r="K20" s="71">
        <v>0</v>
      </c>
      <c r="L20" s="66" t="s">
        <v>122</v>
      </c>
      <c r="M20" s="11"/>
      <c r="N20" s="9"/>
      <c r="O20" s="72" t="s">
        <v>127</v>
      </c>
      <c r="P20" s="74">
        <v>1</v>
      </c>
      <c r="Q20" s="75">
        <v>5.49</v>
      </c>
      <c r="R20" s="76">
        <v>0</v>
      </c>
      <c r="S20" s="77">
        <v>0</v>
      </c>
      <c r="T20" s="29"/>
      <c r="U20" s="68">
        <v>1</v>
      </c>
      <c r="V20" s="69">
        <v>0.05</v>
      </c>
      <c r="W20" s="68">
        <v>2</v>
      </c>
      <c r="X20" s="69">
        <v>24.97</v>
      </c>
      <c r="Y20" s="66" t="s">
        <v>122</v>
      </c>
      <c r="Z20" s="11"/>
    </row>
    <row r="21" spans="1:26" s="13" customFormat="1" ht="24" customHeight="1">
      <c r="A21" s="9"/>
      <c r="B21" s="72" t="s">
        <v>128</v>
      </c>
      <c r="C21" s="74">
        <v>3</v>
      </c>
      <c r="D21" s="75">
        <v>11.17</v>
      </c>
      <c r="E21" s="74">
        <v>1</v>
      </c>
      <c r="F21" s="75">
        <v>2.87</v>
      </c>
      <c r="G21" s="29"/>
      <c r="H21" s="68">
        <v>1</v>
      </c>
      <c r="I21" s="69">
        <v>0.3</v>
      </c>
      <c r="J21" s="68">
        <v>1</v>
      </c>
      <c r="K21" s="69">
        <v>8</v>
      </c>
      <c r="L21" s="66" t="s">
        <v>121</v>
      </c>
      <c r="M21" s="11"/>
      <c r="N21" s="9"/>
      <c r="O21" s="72" t="s">
        <v>128</v>
      </c>
      <c r="P21" s="76">
        <v>0</v>
      </c>
      <c r="Q21" s="77">
        <v>0</v>
      </c>
      <c r="R21" s="76">
        <v>0</v>
      </c>
      <c r="S21" s="77">
        <v>0</v>
      </c>
      <c r="T21" s="29"/>
      <c r="U21" s="70">
        <v>0</v>
      </c>
      <c r="V21" s="71">
        <v>0</v>
      </c>
      <c r="W21" s="70">
        <v>0</v>
      </c>
      <c r="X21" s="71">
        <v>0</v>
      </c>
      <c r="Y21" s="66" t="s">
        <v>121</v>
      </c>
      <c r="Z21" s="11"/>
    </row>
    <row r="22" spans="1:26" s="13" customFormat="1" ht="24" customHeight="1">
      <c r="A22" s="9"/>
      <c r="B22" s="72"/>
      <c r="C22" s="28"/>
      <c r="D22" s="28"/>
      <c r="E22" s="28"/>
      <c r="F22" s="28"/>
      <c r="G22" s="29"/>
      <c r="H22" s="30"/>
      <c r="I22" s="30"/>
      <c r="J22" s="30"/>
      <c r="K22" s="30"/>
      <c r="L22" s="66"/>
      <c r="M22" s="11"/>
      <c r="N22" s="9"/>
      <c r="O22" s="72"/>
      <c r="P22" s="28"/>
      <c r="Q22" s="28"/>
      <c r="R22" s="28"/>
      <c r="S22" s="28"/>
      <c r="T22" s="29"/>
      <c r="U22" s="30"/>
      <c r="V22" s="30"/>
      <c r="W22" s="30"/>
      <c r="X22" s="30"/>
      <c r="Y22" s="66"/>
      <c r="Z22" s="11"/>
    </row>
    <row r="23" spans="1:26" s="2" customFormat="1" ht="24" customHeight="1">
      <c r="B23" s="65" t="s">
        <v>102</v>
      </c>
      <c r="C23" s="27"/>
      <c r="D23" s="27"/>
      <c r="E23" s="27"/>
      <c r="F23" s="27"/>
      <c r="G23" s="14"/>
      <c r="H23" s="14"/>
      <c r="I23" s="14"/>
      <c r="J23" s="14"/>
      <c r="K23" s="14"/>
      <c r="L23" s="53" t="s">
        <v>87</v>
      </c>
      <c r="O23" s="65" t="s">
        <v>102</v>
      </c>
      <c r="P23" s="27"/>
      <c r="Q23" s="27"/>
      <c r="R23" s="27"/>
      <c r="S23" s="27"/>
      <c r="T23" s="14"/>
      <c r="U23" s="14"/>
      <c r="V23" s="14"/>
      <c r="W23" s="14"/>
      <c r="X23" s="14"/>
      <c r="Y23" s="53" t="s">
        <v>87</v>
      </c>
    </row>
    <row r="24" spans="1:26" s="2" customFormat="1" ht="24" customHeight="1">
      <c r="B24" s="65" t="s">
        <v>59</v>
      </c>
      <c r="C24" s="60">
        <v>21595</v>
      </c>
      <c r="D24" s="61">
        <v>35652.93</v>
      </c>
      <c r="E24" s="60">
        <v>5611</v>
      </c>
      <c r="F24" s="61">
        <v>9895.1</v>
      </c>
      <c r="G24" s="14"/>
      <c r="H24" s="54">
        <v>5088</v>
      </c>
      <c r="I24" s="55">
        <v>6109.92</v>
      </c>
      <c r="J24" s="54">
        <v>1217</v>
      </c>
      <c r="K24" s="55">
        <v>2166.4299999999998</v>
      </c>
      <c r="L24" s="53" t="s">
        <v>30</v>
      </c>
      <c r="O24" s="65" t="s">
        <v>59</v>
      </c>
      <c r="P24" s="60">
        <v>1827</v>
      </c>
      <c r="Q24" s="61">
        <v>2947.65</v>
      </c>
      <c r="R24" s="60">
        <v>7861</v>
      </c>
      <c r="S24" s="61">
        <v>14043.67</v>
      </c>
      <c r="T24" s="14"/>
      <c r="U24" s="54">
        <v>177</v>
      </c>
      <c r="V24" s="55">
        <v>221.89</v>
      </c>
      <c r="W24" s="54">
        <v>243</v>
      </c>
      <c r="X24" s="55">
        <v>268.27</v>
      </c>
      <c r="Y24" s="53" t="s">
        <v>30</v>
      </c>
    </row>
    <row r="25" spans="1:26" s="2" customFormat="1" ht="24" customHeight="1">
      <c r="B25" s="64" t="s">
        <v>103</v>
      </c>
      <c r="C25" s="60">
        <v>1374</v>
      </c>
      <c r="D25" s="61">
        <v>892.17</v>
      </c>
      <c r="E25" s="60">
        <v>344</v>
      </c>
      <c r="F25" s="61">
        <v>240.16</v>
      </c>
      <c r="G25" s="14"/>
      <c r="H25" s="54">
        <v>384</v>
      </c>
      <c r="I25" s="55">
        <v>198.13</v>
      </c>
      <c r="J25" s="54">
        <v>135</v>
      </c>
      <c r="K25" s="55">
        <v>97.8</v>
      </c>
      <c r="L25" s="52" t="s">
        <v>88</v>
      </c>
      <c r="O25" s="64" t="s">
        <v>103</v>
      </c>
      <c r="P25" s="60">
        <v>137</v>
      </c>
      <c r="Q25" s="61">
        <v>74.760000000000005</v>
      </c>
      <c r="R25" s="60">
        <v>316</v>
      </c>
      <c r="S25" s="61">
        <v>252.96</v>
      </c>
      <c r="T25" s="14"/>
      <c r="U25" s="54">
        <v>37</v>
      </c>
      <c r="V25" s="55">
        <v>8.58</v>
      </c>
      <c r="W25" s="54">
        <v>48</v>
      </c>
      <c r="X25" s="55">
        <v>19.78</v>
      </c>
      <c r="Y25" s="52" t="s">
        <v>88</v>
      </c>
    </row>
    <row r="26" spans="1:26" s="2" customFormat="1" ht="24" customHeight="1">
      <c r="B26" s="64" t="s">
        <v>104</v>
      </c>
      <c r="C26" s="60">
        <v>63</v>
      </c>
      <c r="D26" s="61">
        <v>17.55</v>
      </c>
      <c r="E26" s="60">
        <v>21</v>
      </c>
      <c r="F26" s="61">
        <v>2.68</v>
      </c>
      <c r="G26" s="14"/>
      <c r="H26" s="54">
        <v>9</v>
      </c>
      <c r="I26" s="55">
        <v>2.02</v>
      </c>
      <c r="J26" s="54">
        <v>12</v>
      </c>
      <c r="K26" s="55">
        <v>2.59</v>
      </c>
      <c r="L26" s="52" t="s">
        <v>89</v>
      </c>
      <c r="O26" s="64" t="s">
        <v>104</v>
      </c>
      <c r="P26" s="60">
        <v>7</v>
      </c>
      <c r="Q26" s="61">
        <v>6.85</v>
      </c>
      <c r="R26" s="60">
        <v>11</v>
      </c>
      <c r="S26" s="61">
        <v>2.87</v>
      </c>
      <c r="T26" s="14"/>
      <c r="U26" s="54">
        <v>2</v>
      </c>
      <c r="V26" s="55">
        <v>0.49</v>
      </c>
      <c r="W26" s="54">
        <v>1</v>
      </c>
      <c r="X26" s="55">
        <v>0.05</v>
      </c>
      <c r="Y26" s="52" t="s">
        <v>89</v>
      </c>
    </row>
    <row r="27" spans="1:26" s="2" customFormat="1" ht="24" customHeight="1">
      <c r="B27" s="64" t="s">
        <v>105</v>
      </c>
      <c r="C27" s="60">
        <v>346</v>
      </c>
      <c r="D27" s="61">
        <v>144.34</v>
      </c>
      <c r="E27" s="60">
        <v>100</v>
      </c>
      <c r="F27" s="61">
        <v>18.78</v>
      </c>
      <c r="G27" s="14"/>
      <c r="H27" s="54">
        <v>86</v>
      </c>
      <c r="I27" s="55">
        <v>23.54</v>
      </c>
      <c r="J27" s="54">
        <v>26</v>
      </c>
      <c r="K27" s="55">
        <v>12.84</v>
      </c>
      <c r="L27" s="52" t="s">
        <v>90</v>
      </c>
      <c r="O27" s="64" t="s">
        <v>105</v>
      </c>
      <c r="P27" s="60">
        <v>30</v>
      </c>
      <c r="Q27" s="61">
        <v>12.3</v>
      </c>
      <c r="R27" s="60">
        <v>93</v>
      </c>
      <c r="S27" s="61">
        <v>61.75</v>
      </c>
      <c r="T27" s="14"/>
      <c r="U27" s="54">
        <v>6</v>
      </c>
      <c r="V27" s="55">
        <v>3.07</v>
      </c>
      <c r="W27" s="54">
        <v>23</v>
      </c>
      <c r="X27" s="55">
        <v>12.06</v>
      </c>
      <c r="Y27" s="52" t="s">
        <v>90</v>
      </c>
    </row>
    <row r="28" spans="1:26" s="2" customFormat="1" ht="24" customHeight="1">
      <c r="B28" s="64" t="s">
        <v>106</v>
      </c>
      <c r="C28" s="60">
        <v>624</v>
      </c>
      <c r="D28" s="61">
        <v>347.5</v>
      </c>
      <c r="E28" s="60">
        <v>167</v>
      </c>
      <c r="F28" s="61">
        <v>104.68</v>
      </c>
      <c r="G28" s="14"/>
      <c r="H28" s="54">
        <v>131</v>
      </c>
      <c r="I28" s="55">
        <v>50.84</v>
      </c>
      <c r="J28" s="54">
        <v>53</v>
      </c>
      <c r="K28" s="55">
        <v>16.989999999999998</v>
      </c>
      <c r="L28" s="52" t="s">
        <v>91</v>
      </c>
      <c r="O28" s="64" t="s">
        <v>106</v>
      </c>
      <c r="P28" s="60">
        <v>56</v>
      </c>
      <c r="Q28" s="61">
        <v>23.1</v>
      </c>
      <c r="R28" s="60">
        <v>200</v>
      </c>
      <c r="S28" s="61">
        <v>110.45</v>
      </c>
      <c r="T28" s="14"/>
      <c r="U28" s="54">
        <v>13</v>
      </c>
      <c r="V28" s="55">
        <v>9.7200000000000006</v>
      </c>
      <c r="W28" s="54">
        <v>13</v>
      </c>
      <c r="X28" s="55">
        <v>31.72</v>
      </c>
      <c r="Y28" s="52" t="s">
        <v>91</v>
      </c>
    </row>
    <row r="29" spans="1:26" s="2" customFormat="1" ht="24" customHeight="1">
      <c r="B29" s="64" t="s">
        <v>107</v>
      </c>
      <c r="C29" s="60">
        <v>1360</v>
      </c>
      <c r="D29" s="61">
        <v>1160.6600000000001</v>
      </c>
      <c r="E29" s="60">
        <v>282</v>
      </c>
      <c r="F29" s="61">
        <v>392.53</v>
      </c>
      <c r="G29" s="14"/>
      <c r="H29" s="54">
        <v>291</v>
      </c>
      <c r="I29" s="55">
        <v>156.41999999999999</v>
      </c>
      <c r="J29" s="54">
        <v>106</v>
      </c>
      <c r="K29" s="55">
        <v>101.5</v>
      </c>
      <c r="L29" s="52" t="s">
        <v>92</v>
      </c>
      <c r="O29" s="64" t="s">
        <v>107</v>
      </c>
      <c r="P29" s="60">
        <v>138</v>
      </c>
      <c r="Q29" s="61">
        <v>70.680000000000007</v>
      </c>
      <c r="R29" s="60">
        <v>524</v>
      </c>
      <c r="S29" s="61">
        <v>419.61</v>
      </c>
      <c r="T29" s="14"/>
      <c r="U29" s="54">
        <v>12</v>
      </c>
      <c r="V29" s="55">
        <v>4.5199999999999996</v>
      </c>
      <c r="W29" s="54">
        <v>20</v>
      </c>
      <c r="X29" s="55">
        <v>15.4</v>
      </c>
      <c r="Y29" s="52" t="s">
        <v>92</v>
      </c>
    </row>
    <row r="30" spans="1:26" s="2" customFormat="1" ht="24" customHeight="1">
      <c r="B30" s="64" t="s">
        <v>108</v>
      </c>
      <c r="C30" s="60">
        <v>1338</v>
      </c>
      <c r="D30" s="61">
        <v>962.52</v>
      </c>
      <c r="E30" s="60">
        <v>304</v>
      </c>
      <c r="F30" s="61">
        <v>219.37</v>
      </c>
      <c r="G30" s="14"/>
      <c r="H30" s="54">
        <v>297</v>
      </c>
      <c r="I30" s="55">
        <v>182.74</v>
      </c>
      <c r="J30" s="54">
        <v>91</v>
      </c>
      <c r="K30" s="55">
        <v>88.66</v>
      </c>
      <c r="L30" s="52" t="s">
        <v>93</v>
      </c>
      <c r="O30" s="64" t="s">
        <v>108</v>
      </c>
      <c r="P30" s="60">
        <v>135</v>
      </c>
      <c r="Q30" s="61">
        <v>92.44</v>
      </c>
      <c r="R30" s="60">
        <v>498</v>
      </c>
      <c r="S30" s="61">
        <v>359.25</v>
      </c>
      <c r="T30" s="14"/>
      <c r="U30" s="54">
        <v>15</v>
      </c>
      <c r="V30" s="55">
        <v>11.4</v>
      </c>
      <c r="W30" s="54">
        <v>16</v>
      </c>
      <c r="X30" s="55">
        <v>8.66</v>
      </c>
      <c r="Y30" s="52" t="s">
        <v>93</v>
      </c>
    </row>
    <row r="31" spans="1:26" s="2" customFormat="1" ht="24" customHeight="1">
      <c r="B31" s="64" t="s">
        <v>109</v>
      </c>
      <c r="C31" s="60">
        <v>1766</v>
      </c>
      <c r="D31" s="61">
        <v>1535.7</v>
      </c>
      <c r="E31" s="60">
        <v>414</v>
      </c>
      <c r="F31" s="61">
        <v>378.11</v>
      </c>
      <c r="G31" s="14"/>
      <c r="H31" s="54">
        <v>381</v>
      </c>
      <c r="I31" s="55">
        <v>291.93</v>
      </c>
      <c r="J31" s="54">
        <v>126</v>
      </c>
      <c r="K31" s="55">
        <v>114.22</v>
      </c>
      <c r="L31" s="52" t="s">
        <v>94</v>
      </c>
      <c r="O31" s="64" t="s">
        <v>109</v>
      </c>
      <c r="P31" s="60">
        <v>176</v>
      </c>
      <c r="Q31" s="61">
        <v>172.52</v>
      </c>
      <c r="R31" s="60">
        <v>649</v>
      </c>
      <c r="S31" s="61">
        <v>537.23</v>
      </c>
      <c r="T31" s="14"/>
      <c r="U31" s="54">
        <v>23</v>
      </c>
      <c r="V31" s="55">
        <v>24.58</v>
      </c>
      <c r="W31" s="54">
        <v>17</v>
      </c>
      <c r="X31" s="55">
        <v>17.11</v>
      </c>
      <c r="Y31" s="52" t="s">
        <v>94</v>
      </c>
    </row>
    <row r="32" spans="1:26" s="2" customFormat="1" ht="24" customHeight="1">
      <c r="B32" s="64" t="s">
        <v>110</v>
      </c>
      <c r="C32" s="60">
        <v>1295</v>
      </c>
      <c r="D32" s="61">
        <v>1261.31</v>
      </c>
      <c r="E32" s="60">
        <v>338</v>
      </c>
      <c r="F32" s="61">
        <v>358.1</v>
      </c>
      <c r="G32" s="14"/>
      <c r="H32" s="54">
        <v>273</v>
      </c>
      <c r="I32" s="55">
        <v>215.38</v>
      </c>
      <c r="J32" s="54">
        <v>92</v>
      </c>
      <c r="K32" s="55">
        <v>97.58</v>
      </c>
      <c r="L32" s="52" t="s">
        <v>95</v>
      </c>
      <c r="O32" s="64" t="s">
        <v>110</v>
      </c>
      <c r="P32" s="60">
        <v>129</v>
      </c>
      <c r="Q32" s="61">
        <v>129.32</v>
      </c>
      <c r="R32" s="60">
        <v>461</v>
      </c>
      <c r="S32" s="61">
        <v>447.72</v>
      </c>
      <c r="T32" s="14"/>
      <c r="U32" s="54">
        <v>6</v>
      </c>
      <c r="V32" s="55">
        <v>3.03</v>
      </c>
      <c r="W32" s="54">
        <v>14</v>
      </c>
      <c r="X32" s="55">
        <v>10.18</v>
      </c>
      <c r="Y32" s="52" t="s">
        <v>95</v>
      </c>
    </row>
    <row r="33" spans="2:25" s="2" customFormat="1" ht="24" customHeight="1">
      <c r="B33" s="64" t="s">
        <v>111</v>
      </c>
      <c r="C33" s="60">
        <v>4808</v>
      </c>
      <c r="D33" s="61">
        <v>5779.07</v>
      </c>
      <c r="E33" s="60">
        <v>1295</v>
      </c>
      <c r="F33" s="61">
        <v>1512.19</v>
      </c>
      <c r="G33" s="14"/>
      <c r="H33" s="54">
        <v>982</v>
      </c>
      <c r="I33" s="55">
        <v>870.98</v>
      </c>
      <c r="J33" s="54">
        <v>225</v>
      </c>
      <c r="K33" s="55">
        <v>335.07</v>
      </c>
      <c r="L33" s="52" t="s">
        <v>96</v>
      </c>
      <c r="O33" s="64" t="s">
        <v>111</v>
      </c>
      <c r="P33" s="60">
        <v>435</v>
      </c>
      <c r="Q33" s="61">
        <v>538.47</v>
      </c>
      <c r="R33" s="60">
        <v>1888</v>
      </c>
      <c r="S33" s="61">
        <v>2456.0500000000002</v>
      </c>
      <c r="T33" s="14"/>
      <c r="U33" s="54">
        <v>21</v>
      </c>
      <c r="V33" s="55">
        <v>24.1</v>
      </c>
      <c r="W33" s="54">
        <v>35</v>
      </c>
      <c r="X33" s="55">
        <v>42.21</v>
      </c>
      <c r="Y33" s="52" t="s">
        <v>96</v>
      </c>
    </row>
    <row r="34" spans="2:25" s="2" customFormat="1" ht="24" customHeight="1">
      <c r="B34" s="64" t="s">
        <v>112</v>
      </c>
      <c r="C34" s="60">
        <v>5782</v>
      </c>
      <c r="D34" s="61">
        <v>11217.74</v>
      </c>
      <c r="E34" s="60">
        <v>1643</v>
      </c>
      <c r="F34" s="61">
        <v>2911.5</v>
      </c>
      <c r="G34" s="14"/>
      <c r="H34" s="54">
        <v>1364</v>
      </c>
      <c r="I34" s="55">
        <v>1824.83</v>
      </c>
      <c r="J34" s="54">
        <v>246</v>
      </c>
      <c r="K34" s="55">
        <v>603.71</v>
      </c>
      <c r="L34" s="52" t="s">
        <v>97</v>
      </c>
      <c r="O34" s="64" t="s">
        <v>112</v>
      </c>
      <c r="P34" s="60">
        <v>423</v>
      </c>
      <c r="Q34" s="61">
        <v>1000.53</v>
      </c>
      <c r="R34" s="60">
        <v>2160</v>
      </c>
      <c r="S34" s="61">
        <v>4738.66</v>
      </c>
      <c r="T34" s="14"/>
      <c r="U34" s="54">
        <v>32</v>
      </c>
      <c r="V34" s="55">
        <v>93.74</v>
      </c>
      <c r="W34" s="54">
        <v>42</v>
      </c>
      <c r="X34" s="55">
        <v>44.77</v>
      </c>
      <c r="Y34" s="52" t="s">
        <v>97</v>
      </c>
    </row>
    <row r="35" spans="2:25" s="2" customFormat="1" ht="24" customHeight="1">
      <c r="B35" s="64" t="s">
        <v>113</v>
      </c>
      <c r="C35" s="60">
        <v>1451</v>
      </c>
      <c r="D35" s="61">
        <v>4638.7299999999996</v>
      </c>
      <c r="E35" s="60">
        <v>395</v>
      </c>
      <c r="F35" s="61">
        <v>1420.35</v>
      </c>
      <c r="G35" s="14"/>
      <c r="H35" s="54">
        <v>421</v>
      </c>
      <c r="I35" s="55">
        <v>816.19</v>
      </c>
      <c r="J35" s="54">
        <v>53</v>
      </c>
      <c r="K35" s="55">
        <v>263.06</v>
      </c>
      <c r="L35" s="52" t="s">
        <v>98</v>
      </c>
      <c r="O35" s="64" t="s">
        <v>113</v>
      </c>
      <c r="P35" s="60">
        <v>93</v>
      </c>
      <c r="Q35" s="61">
        <v>333.7</v>
      </c>
      <c r="R35" s="60">
        <v>521</v>
      </c>
      <c r="S35" s="61">
        <v>1768.1</v>
      </c>
      <c r="T35" s="14"/>
      <c r="U35" s="54">
        <v>6</v>
      </c>
      <c r="V35" s="55">
        <v>29.3</v>
      </c>
      <c r="W35" s="54">
        <v>4</v>
      </c>
      <c r="X35" s="55">
        <v>8.0299999999999994</v>
      </c>
      <c r="Y35" s="52" t="s">
        <v>98</v>
      </c>
    </row>
    <row r="36" spans="2:25" s="2" customFormat="1" ht="24" customHeight="1">
      <c r="B36" s="64" t="s">
        <v>114</v>
      </c>
      <c r="C36" s="60">
        <v>982</v>
      </c>
      <c r="D36" s="61">
        <v>4168.3100000000004</v>
      </c>
      <c r="E36" s="60">
        <v>213</v>
      </c>
      <c r="F36" s="61">
        <v>1112.05</v>
      </c>
      <c r="G36" s="14"/>
      <c r="H36" s="54">
        <v>350</v>
      </c>
      <c r="I36" s="55">
        <v>920.46</v>
      </c>
      <c r="J36" s="54">
        <v>29</v>
      </c>
      <c r="K36" s="55">
        <v>195.6</v>
      </c>
      <c r="L36" s="52" t="s">
        <v>99</v>
      </c>
      <c r="O36" s="64" t="s">
        <v>114</v>
      </c>
      <c r="P36" s="60">
        <v>46</v>
      </c>
      <c r="Q36" s="61">
        <v>261.3</v>
      </c>
      <c r="R36" s="60">
        <v>369</v>
      </c>
      <c r="S36" s="61">
        <v>1612.24</v>
      </c>
      <c r="T36" s="14"/>
      <c r="U36" s="54">
        <v>4</v>
      </c>
      <c r="V36" s="55">
        <v>9.36</v>
      </c>
      <c r="W36" s="54">
        <v>9</v>
      </c>
      <c r="X36" s="55">
        <v>57.3</v>
      </c>
      <c r="Y36" s="52" t="s">
        <v>99</v>
      </c>
    </row>
    <row r="37" spans="2:25" s="2" customFormat="1" ht="24" customHeight="1">
      <c r="B37" s="64" t="s">
        <v>115</v>
      </c>
      <c r="C37" s="60">
        <v>387</v>
      </c>
      <c r="D37" s="61">
        <v>3323.61</v>
      </c>
      <c r="E37" s="60">
        <v>90</v>
      </c>
      <c r="F37" s="61">
        <v>1164.1099999999999</v>
      </c>
      <c r="G37" s="14"/>
      <c r="H37" s="54">
        <v>116</v>
      </c>
      <c r="I37" s="55">
        <v>504.41</v>
      </c>
      <c r="J37" s="54">
        <v>23</v>
      </c>
      <c r="K37" s="55">
        <v>236.81</v>
      </c>
      <c r="L37" s="52" t="s">
        <v>100</v>
      </c>
      <c r="O37" s="64" t="s">
        <v>115</v>
      </c>
      <c r="P37" s="60">
        <v>22</v>
      </c>
      <c r="Q37" s="61">
        <v>231.68</v>
      </c>
      <c r="R37" s="60">
        <v>159</v>
      </c>
      <c r="S37" s="61">
        <v>1185.5999999999999</v>
      </c>
      <c r="T37" s="14"/>
      <c r="U37" s="56">
        <v>0</v>
      </c>
      <c r="V37" s="57">
        <v>0</v>
      </c>
      <c r="W37" s="54">
        <v>1</v>
      </c>
      <c r="X37" s="55">
        <v>1</v>
      </c>
      <c r="Y37" s="52" t="s">
        <v>100</v>
      </c>
    </row>
    <row r="38" spans="2:25" s="2" customFormat="1" ht="24" customHeight="1">
      <c r="B38" s="64" t="s">
        <v>116</v>
      </c>
      <c r="C38" s="60">
        <v>19</v>
      </c>
      <c r="D38" s="61">
        <v>203.72</v>
      </c>
      <c r="E38" s="60">
        <v>5</v>
      </c>
      <c r="F38" s="61">
        <v>60.49</v>
      </c>
      <c r="G38" s="14"/>
      <c r="H38" s="54">
        <v>3</v>
      </c>
      <c r="I38" s="55">
        <v>52.05</v>
      </c>
      <c r="J38" s="56">
        <v>0</v>
      </c>
      <c r="K38" s="57">
        <v>0</v>
      </c>
      <c r="L38" s="52" t="s">
        <v>101</v>
      </c>
      <c r="O38" s="64" t="s">
        <v>116</v>
      </c>
      <c r="P38" s="62">
        <v>0</v>
      </c>
      <c r="Q38" s="63">
        <v>0</v>
      </c>
      <c r="R38" s="60">
        <v>12</v>
      </c>
      <c r="S38" s="61">
        <v>91.18</v>
      </c>
      <c r="T38" s="14"/>
      <c r="U38" s="56">
        <v>0</v>
      </c>
      <c r="V38" s="57">
        <v>0</v>
      </c>
      <c r="W38" s="56">
        <v>0</v>
      </c>
      <c r="X38" s="57">
        <v>0</v>
      </c>
      <c r="Y38" s="52" t="s">
        <v>101</v>
      </c>
    </row>
    <row r="39" spans="2:25" s="15" customFormat="1" ht="16.5" customHeight="1">
      <c r="B39" s="78"/>
      <c r="C39" s="78"/>
      <c r="D39" s="78"/>
      <c r="E39" s="78"/>
      <c r="F39" s="78"/>
      <c r="G39" s="37"/>
      <c r="H39" s="79"/>
      <c r="I39" s="79"/>
      <c r="J39" s="79"/>
      <c r="K39" s="79"/>
      <c r="L39" s="79"/>
      <c r="O39" s="78"/>
      <c r="P39" s="78"/>
      <c r="Q39" s="78"/>
      <c r="R39" s="78"/>
      <c r="S39" s="78"/>
      <c r="T39" s="37"/>
      <c r="U39" s="79"/>
      <c r="V39" s="79"/>
      <c r="W39" s="79"/>
      <c r="X39" s="79"/>
      <c r="Y39" s="79"/>
    </row>
    <row r="40" spans="2:25" ht="16.5" customHeight="1">
      <c r="B40" s="16"/>
      <c r="C40" s="16"/>
      <c r="D40" s="16"/>
      <c r="E40" s="16"/>
      <c r="F40" s="16"/>
      <c r="G40" s="16"/>
      <c r="H40" s="17"/>
      <c r="I40" s="17"/>
      <c r="J40" s="17"/>
      <c r="K40" s="17"/>
      <c r="L40" s="17"/>
      <c r="O40" s="16"/>
      <c r="P40" s="16"/>
      <c r="Q40" s="16"/>
      <c r="R40" s="16"/>
      <c r="S40" s="16"/>
      <c r="T40" s="16"/>
      <c r="U40" s="17"/>
      <c r="V40" s="17"/>
      <c r="W40" s="17"/>
      <c r="X40" s="17"/>
      <c r="Y40" s="17"/>
    </row>
    <row r="41" spans="2:25" ht="16.5" customHeight="1"/>
    <row r="42" spans="2:25" ht="16.5" customHeight="1"/>
    <row r="43" spans="2:25" ht="16.5" customHeight="1"/>
    <row r="44" spans="2:25" ht="16.5" customHeight="1"/>
    <row r="45" spans="2:25" ht="16.5" customHeight="1"/>
  </sheetData>
  <mergeCells count="48">
    <mergeCell ref="B39:F39"/>
    <mergeCell ref="H39:L39"/>
    <mergeCell ref="C10:D10"/>
    <mergeCell ref="E10:F10"/>
    <mergeCell ref="H10:I10"/>
    <mergeCell ref="J10:K10"/>
    <mergeCell ref="R9:S9"/>
    <mergeCell ref="H4:L4"/>
    <mergeCell ref="C6:F6"/>
    <mergeCell ref="H6:K6"/>
    <mergeCell ref="J7:K8"/>
    <mergeCell ref="H7:I8"/>
    <mergeCell ref="C7:D7"/>
    <mergeCell ref="E7:F7"/>
    <mergeCell ref="B2:F2"/>
    <mergeCell ref="H2:L2"/>
    <mergeCell ref="B3:F3"/>
    <mergeCell ref="H3:L3"/>
    <mergeCell ref="B4:F4"/>
    <mergeCell ref="U2:Y2"/>
    <mergeCell ref="O3:S3"/>
    <mergeCell ref="U3:Y3"/>
    <mergeCell ref="O4:S4"/>
    <mergeCell ref="U4:Y4"/>
    <mergeCell ref="O2:S2"/>
    <mergeCell ref="O39:S39"/>
    <mergeCell ref="U39:Y39"/>
    <mergeCell ref="P7:Q8"/>
    <mergeCell ref="R7:S8"/>
    <mergeCell ref="W10:X10"/>
    <mergeCell ref="W9:X9"/>
    <mergeCell ref="W8:X8"/>
    <mergeCell ref="U10:V10"/>
    <mergeCell ref="P9:Q9"/>
    <mergeCell ref="P10:Q10"/>
    <mergeCell ref="R10:S10"/>
    <mergeCell ref="U6:X6"/>
    <mergeCell ref="U7:V7"/>
    <mergeCell ref="C9:D9"/>
    <mergeCell ref="E9:F9"/>
    <mergeCell ref="C8:D8"/>
    <mergeCell ref="E8:F8"/>
    <mergeCell ref="J9:K9"/>
    <mergeCell ref="U9:V9"/>
    <mergeCell ref="W7:X7"/>
    <mergeCell ref="U8:V8"/>
    <mergeCell ref="H9:I9"/>
    <mergeCell ref="P6:S6"/>
  </mergeCells>
  <phoneticPr fontId="18" type="noConversion"/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40404</vt:lpstr>
      <vt:lpstr>40404-1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2021-09-01T10:32:07Z</cp:lastPrinted>
  <dcterms:created xsi:type="dcterms:W3CDTF">2016-06-17T11:05:30Z</dcterms:created>
  <dcterms:modified xsi:type="dcterms:W3CDTF">2023-06-21T09:52:21Z</dcterms:modified>
</cp:coreProperties>
</file>