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E114582B-3AD0-469C-9C0F-2C88D9B4F9AB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112" sheetId="170" r:id="rId1"/>
    <sheet name="40112-1" sheetId="171" r:id="rId2"/>
  </sheets>
  <calcPr calcId="191029"/>
</workbook>
</file>

<file path=xl/calcChain.xml><?xml version="1.0" encoding="utf-8"?>
<calcChain xmlns="http://schemas.openxmlformats.org/spreadsheetml/2006/main">
  <c r="W27" i="171" l="1"/>
  <c r="P27" i="171"/>
  <c r="AB6" i="171"/>
  <c r="P6" i="171"/>
  <c r="W44" i="170"/>
  <c r="P44" i="170"/>
  <c r="AB6" i="170"/>
  <c r="P6" i="170"/>
</calcChain>
</file>

<file path=xl/sharedStrings.xml><?xml version="1.0" encoding="utf-8"?>
<sst xmlns="http://schemas.openxmlformats.org/spreadsheetml/2006/main" count="310" uniqueCount="141">
  <si>
    <t/>
  </si>
  <si>
    <t>10～14人</t>
  </si>
  <si>
    <t>15～19人</t>
  </si>
  <si>
    <t>20～29人</t>
  </si>
  <si>
    <t>30～49人</t>
  </si>
  <si>
    <t>50～99人</t>
  </si>
  <si>
    <t>persons</t>
  </si>
  <si>
    <t>1～4人</t>
  </si>
  <si>
    <t>1 ~ 4  persons</t>
  </si>
  <si>
    <t>總　　計</t>
  </si>
  <si>
    <t>100人</t>
  </si>
  <si>
    <t>1人</t>
  </si>
  <si>
    <t>2人</t>
  </si>
  <si>
    <t>3人</t>
  </si>
  <si>
    <t>4人</t>
  </si>
  <si>
    <t>合計</t>
  </si>
  <si>
    <t>5人</t>
  </si>
  <si>
    <t>6人</t>
  </si>
  <si>
    <t>7人</t>
  </si>
  <si>
    <t>8人</t>
  </si>
  <si>
    <t>9人</t>
  </si>
  <si>
    <t>及以上</t>
  </si>
  <si>
    <t>Grand</t>
  </si>
  <si>
    <t>10 ~ 14</t>
  </si>
  <si>
    <t>15 ~ 19</t>
  </si>
  <si>
    <t>20 ~ 29</t>
  </si>
  <si>
    <t>30 ~ 49</t>
  </si>
  <si>
    <t>50 ~ 99</t>
  </si>
  <si>
    <t>total</t>
  </si>
  <si>
    <t>Total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</si>
  <si>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</si>
  <si>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</si>
  <si>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</si>
  <si>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</si>
  <si>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</si>
  <si>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</si>
  <si>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</si>
  <si>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persons</t>
  </si>
  <si>
    <t>9 persons</t>
  </si>
  <si>
    <t>&amp; over</t>
  </si>
  <si>
    <r>
      <t>5～9人　</t>
    </r>
    <r>
      <rPr>
        <sz val="10"/>
        <rFont val="Times New Roman"/>
        <family val="1"/>
      </rPr>
      <t>5 ~ 9 persons</t>
    </r>
    <phoneticPr fontId="1" type="noConversion"/>
  </si>
  <si>
    <r>
      <t>5</t>
    </r>
    <r>
      <rPr>
        <sz val="10"/>
        <rFont val="細明體"/>
        <family val="3"/>
        <charset val="136"/>
      </rPr>
      <t>～</t>
    </r>
    <r>
      <rPr>
        <sz val="10"/>
        <rFont val="Times New Roman"/>
        <family val="1"/>
      </rPr>
      <t>9</t>
    </r>
    <r>
      <rPr>
        <sz val="10"/>
        <rFont val="細明體"/>
        <family val="3"/>
        <charset val="136"/>
      </rPr>
      <t>人　</t>
    </r>
    <r>
      <rPr>
        <sz val="10"/>
        <rFont val="Times New Roman"/>
        <family val="1"/>
      </rPr>
      <t>5 ~ 9 persons</t>
    </r>
    <phoneticPr fontId="1" type="noConversion"/>
  </si>
  <si>
    <t>合計</t>
    <phoneticPr fontId="1" type="noConversion"/>
  </si>
  <si>
    <t>No employees</t>
    <phoneticPr fontId="1" type="noConversion"/>
  </si>
  <si>
    <t>and workers</t>
    <phoneticPr fontId="1" type="noConversion"/>
  </si>
  <si>
    <t>without wages</t>
    <phoneticPr fontId="1" type="noConversion"/>
  </si>
  <si>
    <t>不支薪資人員</t>
    <phoneticPr fontId="1" type="noConversion"/>
  </si>
  <si>
    <t>無僱用員工及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</si>
  <si>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</si>
  <si>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</si>
  <si>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</si>
  <si>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</si>
  <si>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</si>
  <si>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</si>
  <si>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</si>
  <si>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</si>
  <si>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</si>
  <si>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</si>
  <si>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</si>
  <si>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</si>
  <si>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</si>
  <si>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</si>
  <si>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</si>
  <si>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</si>
  <si>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</si>
  <si>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</si>
  <si>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</si>
  <si>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</si>
  <si>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</si>
  <si>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</si>
  <si>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</si>
  <si>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</si>
  <si>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</si>
  <si>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</si>
  <si>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</si>
  <si>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</si>
  <si>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</si>
  <si>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</si>
  <si>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</si>
  <si>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</si>
  <si>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</si>
  <si>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</si>
  <si>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</si>
  <si>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</si>
  <si>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</si>
  <si>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</si>
  <si>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</si>
  <si>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</si>
  <si>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</si>
  <si>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</si>
  <si>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</si>
  <si>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</si>
  <si>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</si>
  <si>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</si>
  <si>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</si>
  <si>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</si>
  <si>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</si>
  <si>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</si>
  <si>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</si>
  <si>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</si>
  <si>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</si>
  <si>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</si>
  <si>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</si>
  <si>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</si>
  <si>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</si>
  <si>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</si>
  <si>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</si>
  <si>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</si>
  <si>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</si>
  <si>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</si>
  <si>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</si>
  <si>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</si>
  <si>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</si>
  <si>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</si>
  <si>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</si>
  <si>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</si>
  <si>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</si>
  <si>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</si>
  <si>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</si>
  <si>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</si>
  <si>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</si>
  <si>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</si>
  <si>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</si>
  <si>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</si>
  <si>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</si>
  <si>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</si>
  <si>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</si>
  <si>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</si>
  <si>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Unit:Enterprise</t>
  </si>
  <si>
    <t>單位：家</t>
  </si>
  <si>
    <t xml:space="preserve"> End of 2020</t>
  </si>
  <si>
    <t>民國109年底</t>
  </si>
  <si>
    <t>by Number of Employees and Workers without Wages</t>
  </si>
  <si>
    <t>by Number of Employees and Workers without Wages(Cont. 2)</t>
  </si>
  <si>
    <t>Table 7  Fishery Units Which Engaged in Fishery,</t>
  </si>
  <si>
    <t>表７　從事漁業家數按僱用員工及不支薪資人員人數分</t>
  </si>
  <si>
    <t>表７　從事漁業家數按僱用員工及不支薪資人員人數分（續２）</t>
  </si>
  <si>
    <t>by Number of Employees and Workers without Wages(Cont. 1)</t>
  </si>
  <si>
    <t>by Number of Employees and Workers without Wages(End)</t>
  </si>
  <si>
    <t>表７　從事漁業家數按僱用員工及不支薪資人員人數分（續１）</t>
  </si>
  <si>
    <t>表７　從事漁業家數按僱用員工及不支薪資人員人數分（續完）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</si>
</sst>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/>
    <xf numFmtId="0" fontId="17" fillId="0" borderId="0">
      <alignment vertical="center"/>
    </xf>
    <xf numFmtId="0" fontId="2" fillId="0" borderId="0"/>
  </cellStyleXfs>
  <cellXfs count="98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2" applyFont="1" applyBorder="1" applyAlignment="1">
      <alignment vertical="center"/>
    </xf>
    <xf numFmtId="176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7" fillId="0" borderId="0" xfId="2" applyFont="1" applyAlignment="1">
      <alignment horizontal="center" vertical="center"/>
    </xf>
    <xf numFmtId="0" fontId="10" fillId="0" borderId="3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0" fillId="0" borderId="4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176" fontId="11" fillId="0" borderId="5" xfId="4" applyNumberFormat="1" applyFont="1" applyBorder="1" applyAlignment="1">
      <alignment horizontal="center" vertical="center"/>
    </xf>
    <xf numFmtId="176" fontId="11" fillId="0" borderId="8" xfId="4" applyNumberFormat="1" applyFont="1" applyBorder="1" applyAlignment="1">
      <alignment horizontal="center" vertical="center" wrapText="1"/>
    </xf>
    <xf numFmtId="0" fontId="11" fillId="0" borderId="9" xfId="4" applyFont="1" applyBorder="1" applyAlignment="1">
      <alignment vertical="center"/>
    </xf>
    <xf numFmtId="0" fontId="11" fillId="0" borderId="3" xfId="4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176" fontId="10" fillId="0" borderId="5" xfId="4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0" fillId="0" borderId="8" xfId="4" applyFont="1" applyBorder="1" applyAlignment="1">
      <alignment vertical="center" wrapText="1"/>
    </xf>
    <xf numFmtId="0" fontId="11" fillId="0" borderId="8" xfId="4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37" fontId="10" fillId="0" borderId="8" xfId="4" applyNumberFormat="1" applyFont="1" applyBorder="1" applyAlignment="1">
      <alignment horizontal="center" vertical="center" wrapText="1"/>
    </xf>
    <xf numFmtId="0" fontId="10" fillId="0" borderId="6" xfId="4" applyFont="1" applyBorder="1" applyAlignment="1">
      <alignment vertical="center" wrapText="1"/>
    </xf>
    <xf numFmtId="0" fontId="11" fillId="0" borderId="9" xfId="4" applyFont="1" applyBorder="1" applyAlignment="1">
      <alignment vertical="center" wrapText="1"/>
    </xf>
    <xf numFmtId="0" fontId="11" fillId="0" borderId="3" xfId="4" applyFont="1" applyBorder="1" applyAlignment="1">
      <alignment vertical="center" wrapText="1"/>
    </xf>
    <xf numFmtId="0" fontId="10" fillId="0" borderId="6" xfId="2" applyFont="1" applyBorder="1" applyAlignment="1">
      <alignment vertical="center"/>
    </xf>
    <xf numFmtId="0" fontId="10" fillId="0" borderId="8" xfId="2" applyFont="1" applyBorder="1" applyAlignment="1">
      <alignment vertical="center"/>
    </xf>
    <xf numFmtId="0" fontId="11" fillId="0" borderId="9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 wrapText="1"/>
    </xf>
    <xf numFmtId="0" fontId="11" fillId="0" borderId="10" xfId="2" applyFont="1" applyBorder="1" applyAlignment="1">
      <alignment horizontal="left" vertical="center" wrapText="1"/>
    </xf>
    <xf numFmtId="0" fontId="11" fillId="0" borderId="10" xfId="4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176" fontId="11" fillId="0" borderId="4" xfId="4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176" fontId="10" fillId="0" borderId="1" xfId="4" applyNumberFormat="1" applyFont="1" applyBorder="1" applyAlignment="1">
      <alignment horizontal="center" vertical="center"/>
    </xf>
    <xf numFmtId="0" fontId="10" fillId="0" borderId="7" xfId="2" applyFont="1" applyBorder="1" applyAlignment="1">
      <alignment horizontal="left" vertical="center" wrapText="1"/>
    </xf>
    <xf numFmtId="0" fontId="18" fillId="0" borderId="7" xfId="2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6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11" fillId="0" borderId="10" xfId="2" applyFont="1" applyBorder="1" applyAlignment="1">
      <alignment horizontal="left" vertical="center" wrapText="1"/>
    </xf>
    <xf numFmtId="0" fontId="10" fillId="0" borderId="10" xfId="2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  <xf numFmtId="0" fontId="11" fillId="0" borderId="2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8"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6" width="15.625" style="19" customWidth="1"/>
    <col min="7" max="7" width="2.125" style="19" customWidth="1"/>
    <col min="8" max="12" width="13.375" style="19" customWidth="1"/>
    <col min="13" max="13" width="25.625" style="19" customWidth="1"/>
    <col min="14" max="15" width="1.625" style="19" customWidth="1"/>
    <col min="16" max="16" width="25.625" style="19" customWidth="1"/>
    <col min="17" max="21" width="12.875" style="19" customWidth="1"/>
    <col min="22" max="22" width="2.125" style="19" customWidth="1"/>
    <col min="23" max="27" width="13.125" style="19" customWidth="1"/>
    <col min="28" max="28" width="25.625" style="19" customWidth="1"/>
    <col min="29" max="29" width="1.625" style="19" customWidth="1"/>
    <col min="30" max="16384" width="9" style="19"/>
  </cols>
  <sheetData>
    <row r="1" spans="1:29" s="1" customFormat="1" ht="15.95" hidden="1" customHeight="1">
      <c r="M1" s="2"/>
      <c r="AB1" s="2"/>
    </row>
    <row r="2" spans="1:29" s="3" customFormat="1" ht="20.100000000000001" customHeight="1">
      <c r="B2" s="74" t="s">
        <v>135</v>
      </c>
      <c r="C2" s="74"/>
      <c r="D2" s="74"/>
      <c r="E2" s="74"/>
      <c r="F2" s="74"/>
      <c r="G2" s="20"/>
      <c r="H2" s="72" t="s">
        <v>134</v>
      </c>
      <c r="I2" s="72"/>
      <c r="J2" s="72"/>
      <c r="K2" s="72"/>
      <c r="L2" s="72"/>
      <c r="M2" s="73"/>
      <c r="P2" s="74" t="s">
        <v>139</v>
      </c>
      <c r="Q2" s="74"/>
      <c r="R2" s="74"/>
      <c r="S2" s="74"/>
      <c r="T2" s="74"/>
      <c r="U2" s="74"/>
      <c r="V2" s="20"/>
      <c r="W2" s="72" t="s">
        <v>134</v>
      </c>
      <c r="X2" s="72"/>
      <c r="Y2" s="72"/>
      <c r="Z2" s="72"/>
      <c r="AA2" s="72"/>
      <c r="AB2" s="73"/>
    </row>
    <row r="3" spans="1:29" s="3" customFormat="1" ht="20.100000000000001" customHeight="1">
      <c r="B3" s="74"/>
      <c r="C3" s="74"/>
      <c r="D3" s="74"/>
      <c r="E3" s="74"/>
      <c r="F3" s="74"/>
      <c r="G3" s="20"/>
      <c r="H3" s="72" t="s">
        <v>132</v>
      </c>
      <c r="I3" s="72"/>
      <c r="J3" s="72"/>
      <c r="K3" s="72"/>
      <c r="L3" s="72"/>
      <c r="M3" s="73"/>
      <c r="P3" s="74"/>
      <c r="Q3" s="74"/>
      <c r="R3" s="74"/>
      <c r="S3" s="74"/>
      <c r="T3" s="74"/>
      <c r="U3" s="74"/>
      <c r="V3" s="20"/>
      <c r="W3" s="72" t="s">
        <v>137</v>
      </c>
      <c r="X3" s="72"/>
      <c r="Y3" s="72"/>
      <c r="Z3" s="72"/>
      <c r="AA3" s="72"/>
      <c r="AB3" s="73"/>
    </row>
    <row r="4" spans="1:29" s="3" customFormat="1" ht="20.100000000000001" customHeight="1">
      <c r="B4" s="74"/>
      <c r="C4" s="74"/>
      <c r="D4" s="74"/>
      <c r="E4" s="74"/>
      <c r="F4" s="74"/>
      <c r="G4" s="20"/>
      <c r="H4" s="72"/>
      <c r="I4" s="72"/>
      <c r="J4" s="72"/>
      <c r="K4" s="72"/>
      <c r="L4" s="72"/>
      <c r="M4" s="73"/>
      <c r="P4" s="74"/>
      <c r="Q4" s="74"/>
      <c r="R4" s="74"/>
      <c r="S4" s="74"/>
      <c r="T4" s="74"/>
      <c r="U4" s="74"/>
      <c r="V4" s="20"/>
      <c r="W4" s="72"/>
      <c r="X4" s="72"/>
      <c r="Y4" s="72"/>
      <c r="Z4" s="72"/>
      <c r="AA4" s="72"/>
      <c r="AB4" s="73"/>
    </row>
    <row r="5" spans="1:29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4"/>
      <c r="AB5" s="5"/>
    </row>
    <row r="6" spans="1:29" s="6" customFormat="1" ht="15.95" customHeight="1">
      <c r="B6" s="69" t="s">
        <v>129</v>
      </c>
      <c r="C6" s="75" t="s">
        <v>131</v>
      </c>
      <c r="D6" s="76"/>
      <c r="E6" s="76"/>
      <c r="F6" s="76"/>
      <c r="G6" s="8"/>
      <c r="H6" s="77" t="s">
        <v>130</v>
      </c>
      <c r="I6" s="77"/>
      <c r="J6" s="77"/>
      <c r="K6" s="77"/>
      <c r="L6" s="77"/>
      <c r="M6" s="9" t="s">
        <v>128</v>
      </c>
      <c r="P6" s="7" t="str">
        <f>B6</f>
        <v>單位：家</v>
      </c>
      <c r="Q6" s="75" t="s">
        <v>131</v>
      </c>
      <c r="R6" s="76"/>
      <c r="S6" s="76"/>
      <c r="T6" s="76"/>
      <c r="U6" s="76"/>
      <c r="V6" s="8"/>
      <c r="W6" s="77" t="s">
        <v>130</v>
      </c>
      <c r="X6" s="77"/>
      <c r="Y6" s="77"/>
      <c r="Z6" s="77"/>
      <c r="AA6" s="77"/>
      <c r="AB6" s="9" t="str">
        <f>M6</f>
        <v>Unit:Enterprise</v>
      </c>
    </row>
    <row r="7" spans="1:29" s="22" customFormat="1" ht="14.1" customHeight="1">
      <c r="A7" s="10"/>
      <c r="B7" s="21"/>
      <c r="C7" s="34"/>
      <c r="D7" s="78" t="s">
        <v>7</v>
      </c>
      <c r="E7" s="79"/>
      <c r="F7" s="79"/>
      <c r="G7" s="57"/>
      <c r="H7" s="94" t="s">
        <v>8</v>
      </c>
      <c r="I7" s="95"/>
      <c r="J7" s="88" t="s">
        <v>40</v>
      </c>
      <c r="K7" s="89"/>
      <c r="L7" s="90"/>
      <c r="M7" s="11"/>
      <c r="N7" s="12"/>
      <c r="O7" s="10"/>
      <c r="P7" s="21"/>
      <c r="Q7" s="82" t="s">
        <v>41</v>
      </c>
      <c r="R7" s="83"/>
      <c r="S7" s="84"/>
      <c r="T7" s="49"/>
      <c r="U7" s="50"/>
      <c r="V7" s="55"/>
      <c r="W7" s="32"/>
      <c r="X7" s="31"/>
      <c r="Y7" s="32"/>
      <c r="Z7" s="37"/>
      <c r="AA7" s="60"/>
      <c r="AB7" s="11"/>
      <c r="AC7" s="12"/>
    </row>
    <row r="8" spans="1:29" s="22" customFormat="1" ht="14.1" customHeight="1">
      <c r="A8" s="10"/>
      <c r="B8" s="26"/>
      <c r="C8" s="38"/>
      <c r="D8" s="80"/>
      <c r="E8" s="81"/>
      <c r="F8" s="81"/>
      <c r="G8" s="58"/>
      <c r="H8" s="96"/>
      <c r="I8" s="97"/>
      <c r="J8" s="91"/>
      <c r="K8" s="92"/>
      <c r="L8" s="93"/>
      <c r="M8" s="27"/>
      <c r="N8" s="12"/>
      <c r="O8" s="10"/>
      <c r="P8" s="26"/>
      <c r="Q8" s="85"/>
      <c r="R8" s="86"/>
      <c r="S8" s="87"/>
      <c r="T8" s="44"/>
      <c r="U8" s="48"/>
      <c r="V8" s="46"/>
      <c r="W8" s="51"/>
      <c r="X8" s="52"/>
      <c r="Y8" s="51"/>
      <c r="Z8" s="36"/>
      <c r="AA8" s="61"/>
      <c r="AB8" s="27"/>
      <c r="AC8" s="12"/>
    </row>
    <row r="9" spans="1:29" s="22" customFormat="1" ht="14.1" customHeight="1">
      <c r="A9" s="10"/>
      <c r="B9" s="26"/>
      <c r="C9" s="38" t="s">
        <v>9</v>
      </c>
      <c r="D9" s="38"/>
      <c r="E9" s="38"/>
      <c r="F9" s="38"/>
      <c r="G9" s="43"/>
      <c r="H9" s="33"/>
      <c r="I9" s="37"/>
      <c r="J9" s="37"/>
      <c r="K9" s="37"/>
      <c r="L9" s="33"/>
      <c r="M9" s="27"/>
      <c r="N9" s="12"/>
      <c r="O9" s="10"/>
      <c r="P9" s="26"/>
      <c r="Q9" s="53"/>
      <c r="R9" s="34"/>
      <c r="S9" s="54"/>
      <c r="T9" s="41" t="s">
        <v>1</v>
      </c>
      <c r="U9" s="41" t="s">
        <v>2</v>
      </c>
      <c r="V9" s="43"/>
      <c r="W9" s="36" t="s">
        <v>3</v>
      </c>
      <c r="X9" s="36" t="s">
        <v>4</v>
      </c>
      <c r="Y9" s="41" t="s">
        <v>5</v>
      </c>
      <c r="Z9" s="41" t="s">
        <v>10</v>
      </c>
      <c r="AA9" s="45" t="s">
        <v>47</v>
      </c>
      <c r="AB9" s="27"/>
      <c r="AC9" s="12"/>
    </row>
    <row r="10" spans="1:29" s="22" customFormat="1" ht="14.1" customHeight="1">
      <c r="A10" s="10"/>
      <c r="B10" s="26"/>
      <c r="C10" s="38"/>
      <c r="D10" s="38" t="s">
        <v>42</v>
      </c>
      <c r="E10" s="45" t="s">
        <v>11</v>
      </c>
      <c r="F10" s="45" t="s">
        <v>12</v>
      </c>
      <c r="G10" s="25"/>
      <c r="H10" s="38" t="s">
        <v>13</v>
      </c>
      <c r="I10" s="38" t="s">
        <v>14</v>
      </c>
      <c r="J10" s="45" t="s">
        <v>15</v>
      </c>
      <c r="K10" s="45" t="s">
        <v>16</v>
      </c>
      <c r="L10" s="41" t="s">
        <v>17</v>
      </c>
      <c r="M10" s="27"/>
      <c r="N10" s="12"/>
      <c r="O10" s="10"/>
      <c r="P10" s="26"/>
      <c r="Q10" s="36" t="s">
        <v>18</v>
      </c>
      <c r="R10" s="36" t="s">
        <v>19</v>
      </c>
      <c r="S10" s="36" t="s">
        <v>20</v>
      </c>
      <c r="T10" s="38"/>
      <c r="U10" s="38"/>
      <c r="V10" s="25"/>
      <c r="W10" s="38"/>
      <c r="X10" s="38"/>
      <c r="Y10" s="38"/>
      <c r="Z10" s="30" t="s">
        <v>21</v>
      </c>
      <c r="AA10" s="38" t="s">
        <v>46</v>
      </c>
      <c r="AB10" s="27"/>
      <c r="AC10" s="12"/>
    </row>
    <row r="11" spans="1:29" s="22" customFormat="1" ht="14.1" customHeight="1">
      <c r="A11" s="10"/>
      <c r="B11" s="26"/>
      <c r="C11" s="38"/>
      <c r="D11" s="38"/>
      <c r="E11" s="38"/>
      <c r="F11" s="38"/>
      <c r="G11" s="25"/>
      <c r="H11" s="38"/>
      <c r="I11" s="38"/>
      <c r="J11" s="45"/>
      <c r="K11" s="45"/>
      <c r="L11" s="45"/>
      <c r="M11" s="13"/>
      <c r="N11" s="12"/>
      <c r="O11" s="10"/>
      <c r="P11" s="26"/>
      <c r="Q11" s="38"/>
      <c r="R11" s="38"/>
      <c r="S11" s="38"/>
      <c r="T11" s="38"/>
      <c r="U11" s="38"/>
      <c r="V11" s="25"/>
      <c r="W11" s="38"/>
      <c r="X11" s="38"/>
      <c r="Y11" s="38"/>
      <c r="Z11" s="30"/>
      <c r="AA11" s="38"/>
      <c r="AB11" s="13"/>
      <c r="AC11" s="12"/>
    </row>
    <row r="12" spans="1:29" s="22" customFormat="1" ht="14.1" customHeight="1">
      <c r="A12" s="10"/>
      <c r="B12" s="26"/>
      <c r="C12" s="39" t="s">
        <v>22</v>
      </c>
      <c r="D12" s="39" t="s">
        <v>0</v>
      </c>
      <c r="E12" s="39" t="s">
        <v>0</v>
      </c>
      <c r="F12" s="39" t="s">
        <v>0</v>
      </c>
      <c r="G12" s="28"/>
      <c r="H12" s="40" t="s">
        <v>0</v>
      </c>
      <c r="I12" s="40" t="s">
        <v>0</v>
      </c>
      <c r="J12" s="39" t="s">
        <v>0</v>
      </c>
      <c r="K12" s="39" t="s">
        <v>0</v>
      </c>
      <c r="L12" s="39" t="s">
        <v>0</v>
      </c>
      <c r="M12" s="27"/>
      <c r="N12" s="12"/>
      <c r="O12" s="10"/>
      <c r="P12" s="26"/>
      <c r="Q12" s="26"/>
      <c r="R12" s="26"/>
      <c r="S12" s="26"/>
      <c r="T12" s="26" t="s">
        <v>23</v>
      </c>
      <c r="U12" s="26" t="s">
        <v>24</v>
      </c>
      <c r="V12" s="28"/>
      <c r="W12" s="26" t="s">
        <v>25</v>
      </c>
      <c r="X12" s="26" t="s">
        <v>26</v>
      </c>
      <c r="Y12" s="26" t="s">
        <v>27</v>
      </c>
      <c r="Z12" s="47">
        <v>100</v>
      </c>
      <c r="AA12" s="39" t="s">
        <v>43</v>
      </c>
      <c r="AB12" s="27"/>
      <c r="AC12" s="12"/>
    </row>
    <row r="13" spans="1:29" s="22" customFormat="1" ht="14.1" customHeight="1">
      <c r="A13" s="10"/>
      <c r="B13" s="26"/>
      <c r="C13" s="39" t="s">
        <v>28</v>
      </c>
      <c r="D13" s="39" t="s">
        <v>29</v>
      </c>
      <c r="E13" s="39" t="s">
        <v>30</v>
      </c>
      <c r="F13" s="39" t="s">
        <v>31</v>
      </c>
      <c r="G13" s="28"/>
      <c r="H13" s="40" t="s">
        <v>32</v>
      </c>
      <c r="I13" s="40" t="s">
        <v>33</v>
      </c>
      <c r="J13" s="39" t="s">
        <v>29</v>
      </c>
      <c r="K13" s="39" t="s">
        <v>34</v>
      </c>
      <c r="L13" s="39" t="s">
        <v>35</v>
      </c>
      <c r="M13" s="27"/>
      <c r="N13" s="12"/>
      <c r="O13" s="10"/>
      <c r="P13" s="26"/>
      <c r="Q13" s="26" t="s">
        <v>36</v>
      </c>
      <c r="R13" s="26" t="s">
        <v>37</v>
      </c>
      <c r="S13" s="26" t="s">
        <v>38</v>
      </c>
      <c r="T13" s="26" t="s">
        <v>6</v>
      </c>
      <c r="U13" s="26" t="s">
        <v>6</v>
      </c>
      <c r="V13" s="28"/>
      <c r="W13" s="26" t="s">
        <v>6</v>
      </c>
      <c r="X13" s="26" t="s">
        <v>6</v>
      </c>
      <c r="Y13" s="26" t="s">
        <v>6</v>
      </c>
      <c r="Z13" s="26" t="s">
        <v>6</v>
      </c>
      <c r="AA13" s="39" t="s">
        <v>44</v>
      </c>
      <c r="AB13" s="27"/>
      <c r="AC13" s="12"/>
    </row>
    <row r="14" spans="1:29" s="14" customFormat="1" ht="14.1" customHeight="1">
      <c r="A14" s="10"/>
      <c r="B14" s="24"/>
      <c r="C14" s="35"/>
      <c r="D14" s="35"/>
      <c r="E14" s="35"/>
      <c r="F14" s="35"/>
      <c r="G14" s="59"/>
      <c r="H14" s="29"/>
      <c r="I14" s="29"/>
      <c r="J14" s="29"/>
      <c r="K14" s="29"/>
      <c r="L14" s="29"/>
      <c r="M14" s="23"/>
      <c r="N14" s="12"/>
      <c r="O14" s="10"/>
      <c r="P14" s="24"/>
      <c r="Q14" s="35"/>
      <c r="R14" s="35"/>
      <c r="S14" s="35"/>
      <c r="T14" s="35"/>
      <c r="U14" s="35"/>
      <c r="V14" s="59"/>
      <c r="W14" s="29"/>
      <c r="X14" s="29"/>
      <c r="Y14" s="29"/>
      <c r="Z14" s="42" t="s">
        <v>39</v>
      </c>
      <c r="AA14" s="62" t="s">
        <v>45</v>
      </c>
      <c r="AB14" s="23"/>
      <c r="AC14" s="12"/>
    </row>
    <row r="15" spans="1:29" s="2" customFormat="1" ht="20.100000000000001" customHeight="1">
      <c r="B15" s="68" t="s">
        <v>77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64" t="s">
        <v>48</v>
      </c>
      <c r="N15" s="14"/>
      <c r="O15" s="14"/>
      <c r="P15" s="68" t="s">
        <v>77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64" t="s">
        <v>48</v>
      </c>
    </row>
    <row r="16" spans="1:29" s="2" customFormat="1" ht="20.100000000000001" customHeight="1">
      <c r="B16" s="68" t="s">
        <v>78</v>
      </c>
      <c r="C16" s="65">
        <v>34991</v>
      </c>
      <c r="D16" s="65">
        <v>5307</v>
      </c>
      <c r="E16" s="65">
        <v>1718</v>
      </c>
      <c r="F16" s="65">
        <v>1748</v>
      </c>
      <c r="G16" s="15"/>
      <c r="H16" s="65">
        <v>1008</v>
      </c>
      <c r="I16" s="65">
        <v>833</v>
      </c>
      <c r="J16" s="65">
        <v>1757</v>
      </c>
      <c r="K16" s="65">
        <v>567</v>
      </c>
      <c r="L16" s="65">
        <v>507</v>
      </c>
      <c r="M16" s="64" t="s">
        <v>49</v>
      </c>
      <c r="N16" s="14"/>
      <c r="O16" s="14"/>
      <c r="P16" s="68" t="s">
        <v>78</v>
      </c>
      <c r="Q16" s="65">
        <v>310</v>
      </c>
      <c r="R16" s="65">
        <v>289</v>
      </c>
      <c r="S16" s="65">
        <v>84</v>
      </c>
      <c r="T16" s="65">
        <v>362</v>
      </c>
      <c r="U16" s="65">
        <v>99</v>
      </c>
      <c r="V16" s="15"/>
      <c r="W16" s="65">
        <v>175</v>
      </c>
      <c r="X16" s="65">
        <v>160</v>
      </c>
      <c r="Y16" s="65">
        <v>70</v>
      </c>
      <c r="Z16" s="65">
        <v>2</v>
      </c>
      <c r="AA16" s="65">
        <v>27059</v>
      </c>
      <c r="AB16" s="64" t="s">
        <v>49</v>
      </c>
    </row>
    <row r="17" spans="2:28" s="2" customFormat="1" ht="20.100000000000001" customHeight="1">
      <c r="B17" s="67" t="s">
        <v>79</v>
      </c>
      <c r="C17" s="65">
        <v>5023</v>
      </c>
      <c r="D17" s="65">
        <v>879</v>
      </c>
      <c r="E17" s="65">
        <v>282</v>
      </c>
      <c r="F17" s="65">
        <v>260</v>
      </c>
      <c r="G17" s="15"/>
      <c r="H17" s="65">
        <v>198</v>
      </c>
      <c r="I17" s="65">
        <v>139</v>
      </c>
      <c r="J17" s="65">
        <v>330</v>
      </c>
      <c r="K17" s="65">
        <v>130</v>
      </c>
      <c r="L17" s="65">
        <v>87</v>
      </c>
      <c r="M17" s="63" t="s">
        <v>50</v>
      </c>
      <c r="N17" s="14"/>
      <c r="O17" s="14"/>
      <c r="P17" s="67" t="s">
        <v>79</v>
      </c>
      <c r="Q17" s="65">
        <v>53</v>
      </c>
      <c r="R17" s="65">
        <v>49</v>
      </c>
      <c r="S17" s="65">
        <v>11</v>
      </c>
      <c r="T17" s="65">
        <v>47</v>
      </c>
      <c r="U17" s="65">
        <v>19</v>
      </c>
      <c r="V17" s="15"/>
      <c r="W17" s="65">
        <v>18</v>
      </c>
      <c r="X17" s="65">
        <v>14</v>
      </c>
      <c r="Y17" s="65">
        <v>2</v>
      </c>
      <c r="Z17" s="66">
        <v>0</v>
      </c>
      <c r="AA17" s="65">
        <v>3714</v>
      </c>
      <c r="AB17" s="63" t="s">
        <v>50</v>
      </c>
    </row>
    <row r="18" spans="2:28" s="2" customFormat="1" ht="20.100000000000001" customHeight="1">
      <c r="B18" s="67" t="s">
        <v>80</v>
      </c>
      <c r="C18" s="65">
        <v>2029</v>
      </c>
      <c r="D18" s="65">
        <v>268</v>
      </c>
      <c r="E18" s="65">
        <v>95</v>
      </c>
      <c r="F18" s="65">
        <v>86</v>
      </c>
      <c r="G18" s="15"/>
      <c r="H18" s="65">
        <v>59</v>
      </c>
      <c r="I18" s="65">
        <v>28</v>
      </c>
      <c r="J18" s="65">
        <v>110</v>
      </c>
      <c r="K18" s="65">
        <v>40</v>
      </c>
      <c r="L18" s="65">
        <v>30</v>
      </c>
      <c r="M18" s="63" t="s">
        <v>51</v>
      </c>
      <c r="N18" s="14"/>
      <c r="O18" s="14"/>
      <c r="P18" s="67" t="s">
        <v>80</v>
      </c>
      <c r="Q18" s="65">
        <v>23</v>
      </c>
      <c r="R18" s="65">
        <v>16</v>
      </c>
      <c r="S18" s="65">
        <v>1</v>
      </c>
      <c r="T18" s="65">
        <v>14</v>
      </c>
      <c r="U18" s="65">
        <v>6</v>
      </c>
      <c r="V18" s="15"/>
      <c r="W18" s="65">
        <v>2</v>
      </c>
      <c r="X18" s="65">
        <v>1</v>
      </c>
      <c r="Y18" s="65">
        <v>1</v>
      </c>
      <c r="Z18" s="66">
        <v>0</v>
      </c>
      <c r="AA18" s="65">
        <v>1627</v>
      </c>
      <c r="AB18" s="63" t="s">
        <v>51</v>
      </c>
    </row>
    <row r="19" spans="2:28" s="2" customFormat="1" ht="20.100000000000001" customHeight="1">
      <c r="B19" s="67" t="s">
        <v>81</v>
      </c>
      <c r="C19" s="65">
        <v>163</v>
      </c>
      <c r="D19" s="65">
        <v>44</v>
      </c>
      <c r="E19" s="65">
        <v>12</v>
      </c>
      <c r="F19" s="65">
        <v>22</v>
      </c>
      <c r="G19" s="15"/>
      <c r="H19" s="65">
        <v>8</v>
      </c>
      <c r="I19" s="65">
        <v>2</v>
      </c>
      <c r="J19" s="65">
        <v>17</v>
      </c>
      <c r="K19" s="65">
        <v>9</v>
      </c>
      <c r="L19" s="65">
        <v>3</v>
      </c>
      <c r="M19" s="63" t="s">
        <v>52</v>
      </c>
      <c r="N19" s="14"/>
      <c r="O19" s="14"/>
      <c r="P19" s="67" t="s">
        <v>81</v>
      </c>
      <c r="Q19" s="65">
        <v>2</v>
      </c>
      <c r="R19" s="65">
        <v>1</v>
      </c>
      <c r="S19" s="65">
        <v>2</v>
      </c>
      <c r="T19" s="65">
        <v>2</v>
      </c>
      <c r="U19" s="65">
        <v>1</v>
      </c>
      <c r="V19" s="15"/>
      <c r="W19" s="65">
        <v>2</v>
      </c>
      <c r="X19" s="65">
        <v>8</v>
      </c>
      <c r="Y19" s="66">
        <v>0</v>
      </c>
      <c r="Z19" s="66">
        <v>0</v>
      </c>
      <c r="AA19" s="65">
        <v>89</v>
      </c>
      <c r="AB19" s="63" t="s">
        <v>52</v>
      </c>
    </row>
    <row r="20" spans="2:28" s="2" customFormat="1" ht="20.100000000000001" customHeight="1">
      <c r="B20" s="67" t="s">
        <v>82</v>
      </c>
      <c r="C20" s="65">
        <v>586</v>
      </c>
      <c r="D20" s="65">
        <v>80</v>
      </c>
      <c r="E20" s="65">
        <v>30</v>
      </c>
      <c r="F20" s="65">
        <v>30</v>
      </c>
      <c r="G20" s="15"/>
      <c r="H20" s="65">
        <v>14</v>
      </c>
      <c r="I20" s="65">
        <v>6</v>
      </c>
      <c r="J20" s="65">
        <v>12</v>
      </c>
      <c r="K20" s="65">
        <v>5</v>
      </c>
      <c r="L20" s="65">
        <v>4</v>
      </c>
      <c r="M20" s="63" t="s">
        <v>53</v>
      </c>
      <c r="N20" s="14"/>
      <c r="O20" s="14"/>
      <c r="P20" s="67" t="s">
        <v>82</v>
      </c>
      <c r="Q20" s="65">
        <v>1</v>
      </c>
      <c r="R20" s="65">
        <v>2</v>
      </c>
      <c r="S20" s="66">
        <v>0</v>
      </c>
      <c r="T20" s="66">
        <v>0</v>
      </c>
      <c r="U20" s="66">
        <v>0</v>
      </c>
      <c r="V20" s="15"/>
      <c r="W20" s="66">
        <v>0</v>
      </c>
      <c r="X20" s="66">
        <v>0</v>
      </c>
      <c r="Y20" s="66">
        <v>0</v>
      </c>
      <c r="Z20" s="66">
        <v>0</v>
      </c>
      <c r="AA20" s="65">
        <v>494</v>
      </c>
      <c r="AB20" s="63" t="s">
        <v>53</v>
      </c>
    </row>
    <row r="21" spans="2:28" s="2" customFormat="1" ht="20.100000000000001" customHeight="1">
      <c r="B21" s="67" t="s">
        <v>83</v>
      </c>
      <c r="C21" s="65">
        <v>416</v>
      </c>
      <c r="D21" s="65">
        <v>85</v>
      </c>
      <c r="E21" s="65">
        <v>24</v>
      </c>
      <c r="F21" s="65">
        <v>18</v>
      </c>
      <c r="G21" s="15"/>
      <c r="H21" s="65">
        <v>25</v>
      </c>
      <c r="I21" s="65">
        <v>18</v>
      </c>
      <c r="J21" s="65">
        <v>45</v>
      </c>
      <c r="K21" s="65">
        <v>18</v>
      </c>
      <c r="L21" s="65">
        <v>16</v>
      </c>
      <c r="M21" s="63" t="s">
        <v>54</v>
      </c>
      <c r="N21" s="14"/>
      <c r="O21" s="14"/>
      <c r="P21" s="67" t="s">
        <v>83</v>
      </c>
      <c r="Q21" s="65">
        <v>5</v>
      </c>
      <c r="R21" s="65">
        <v>4</v>
      </c>
      <c r="S21" s="65">
        <v>2</v>
      </c>
      <c r="T21" s="65">
        <v>5</v>
      </c>
      <c r="U21" s="65">
        <v>1</v>
      </c>
      <c r="V21" s="15"/>
      <c r="W21" s="65">
        <v>1</v>
      </c>
      <c r="X21" s="65">
        <v>2</v>
      </c>
      <c r="Y21" s="66">
        <v>0</v>
      </c>
      <c r="Z21" s="66">
        <v>0</v>
      </c>
      <c r="AA21" s="65">
        <v>277</v>
      </c>
      <c r="AB21" s="63" t="s">
        <v>54</v>
      </c>
    </row>
    <row r="22" spans="2:28" s="2" customFormat="1" ht="20.100000000000001" customHeight="1">
      <c r="B22" s="67" t="s">
        <v>84</v>
      </c>
      <c r="C22" s="65">
        <v>280</v>
      </c>
      <c r="D22" s="65">
        <v>34</v>
      </c>
      <c r="E22" s="65">
        <v>11</v>
      </c>
      <c r="F22" s="65">
        <v>13</v>
      </c>
      <c r="G22" s="15"/>
      <c r="H22" s="65">
        <v>7</v>
      </c>
      <c r="I22" s="65">
        <v>3</v>
      </c>
      <c r="J22" s="65">
        <v>4</v>
      </c>
      <c r="K22" s="65">
        <v>1</v>
      </c>
      <c r="L22" s="65">
        <v>1</v>
      </c>
      <c r="M22" s="63" t="s">
        <v>55</v>
      </c>
      <c r="N22" s="14"/>
      <c r="O22" s="14"/>
      <c r="P22" s="67" t="s">
        <v>84</v>
      </c>
      <c r="Q22" s="65">
        <v>2</v>
      </c>
      <c r="R22" s="66">
        <v>0</v>
      </c>
      <c r="S22" s="66">
        <v>0</v>
      </c>
      <c r="T22" s="65">
        <v>1</v>
      </c>
      <c r="U22" s="65">
        <v>2</v>
      </c>
      <c r="V22" s="15"/>
      <c r="W22" s="66">
        <v>0</v>
      </c>
      <c r="X22" s="66">
        <v>0</v>
      </c>
      <c r="Y22" s="66">
        <v>0</v>
      </c>
      <c r="Z22" s="66">
        <v>0</v>
      </c>
      <c r="AA22" s="65">
        <v>239</v>
      </c>
      <c r="AB22" s="63" t="s">
        <v>55</v>
      </c>
    </row>
    <row r="23" spans="2:28" s="2" customFormat="1" ht="20.100000000000001" customHeight="1">
      <c r="B23" s="67" t="s">
        <v>85</v>
      </c>
      <c r="C23" s="65">
        <v>1338</v>
      </c>
      <c r="D23" s="65">
        <v>347</v>
      </c>
      <c r="E23" s="65">
        <v>101</v>
      </c>
      <c r="F23" s="65">
        <v>84</v>
      </c>
      <c r="G23" s="15"/>
      <c r="H23" s="65">
        <v>82</v>
      </c>
      <c r="I23" s="65">
        <v>80</v>
      </c>
      <c r="J23" s="65">
        <v>139</v>
      </c>
      <c r="K23" s="65">
        <v>56</v>
      </c>
      <c r="L23" s="65">
        <v>31</v>
      </c>
      <c r="M23" s="63" t="s">
        <v>56</v>
      </c>
      <c r="N23" s="14"/>
      <c r="O23" s="14"/>
      <c r="P23" s="67" t="s">
        <v>85</v>
      </c>
      <c r="Q23" s="65">
        <v>20</v>
      </c>
      <c r="R23" s="65">
        <v>26</v>
      </c>
      <c r="S23" s="65">
        <v>6</v>
      </c>
      <c r="T23" s="65">
        <v>23</v>
      </c>
      <c r="U23" s="65">
        <v>9</v>
      </c>
      <c r="V23" s="15"/>
      <c r="W23" s="65">
        <v>13</v>
      </c>
      <c r="X23" s="65">
        <v>2</v>
      </c>
      <c r="Y23" s="66">
        <v>0</v>
      </c>
      <c r="Z23" s="66">
        <v>0</v>
      </c>
      <c r="AA23" s="65">
        <v>805</v>
      </c>
      <c r="AB23" s="63" t="s">
        <v>56</v>
      </c>
    </row>
    <row r="24" spans="2:28" s="2" customFormat="1" ht="20.100000000000001" customHeight="1">
      <c r="B24" s="67" t="s">
        <v>86</v>
      </c>
      <c r="C24" s="65">
        <v>211</v>
      </c>
      <c r="D24" s="65">
        <v>21</v>
      </c>
      <c r="E24" s="65">
        <v>9</v>
      </c>
      <c r="F24" s="65">
        <v>7</v>
      </c>
      <c r="G24" s="15"/>
      <c r="H24" s="65">
        <v>3</v>
      </c>
      <c r="I24" s="65">
        <v>2</v>
      </c>
      <c r="J24" s="65">
        <v>3</v>
      </c>
      <c r="K24" s="65">
        <v>1</v>
      </c>
      <c r="L24" s="65">
        <v>2</v>
      </c>
      <c r="M24" s="63" t="s">
        <v>57</v>
      </c>
      <c r="N24" s="14"/>
      <c r="O24" s="14"/>
      <c r="P24" s="67" t="s">
        <v>86</v>
      </c>
      <c r="Q24" s="66">
        <v>0</v>
      </c>
      <c r="R24" s="66">
        <v>0</v>
      </c>
      <c r="S24" s="66">
        <v>0</v>
      </c>
      <c r="T24" s="65">
        <v>2</v>
      </c>
      <c r="U24" s="66">
        <v>0</v>
      </c>
      <c r="V24" s="15"/>
      <c r="W24" s="66">
        <v>0</v>
      </c>
      <c r="X24" s="65">
        <v>1</v>
      </c>
      <c r="Y24" s="65">
        <v>1</v>
      </c>
      <c r="Z24" s="66">
        <v>0</v>
      </c>
      <c r="AA24" s="65">
        <v>183</v>
      </c>
      <c r="AB24" s="63" t="s">
        <v>57</v>
      </c>
    </row>
    <row r="25" spans="2:28" s="2" customFormat="1" ht="20.100000000000001" customHeight="1">
      <c r="B25" s="67" t="s">
        <v>87</v>
      </c>
      <c r="C25" s="65">
        <v>6492</v>
      </c>
      <c r="D25" s="65">
        <v>609</v>
      </c>
      <c r="E25" s="65">
        <v>147</v>
      </c>
      <c r="F25" s="65">
        <v>242</v>
      </c>
      <c r="G25" s="15"/>
      <c r="H25" s="65">
        <v>106</v>
      </c>
      <c r="I25" s="65">
        <v>114</v>
      </c>
      <c r="J25" s="65">
        <v>202</v>
      </c>
      <c r="K25" s="65">
        <v>71</v>
      </c>
      <c r="L25" s="65">
        <v>48</v>
      </c>
      <c r="M25" s="63" t="s">
        <v>58</v>
      </c>
      <c r="N25" s="14"/>
      <c r="O25" s="14"/>
      <c r="P25" s="67" t="s">
        <v>87</v>
      </c>
      <c r="Q25" s="65">
        <v>38</v>
      </c>
      <c r="R25" s="65">
        <v>40</v>
      </c>
      <c r="S25" s="65">
        <v>5</v>
      </c>
      <c r="T25" s="65">
        <v>43</v>
      </c>
      <c r="U25" s="65">
        <v>10</v>
      </c>
      <c r="V25" s="15"/>
      <c r="W25" s="65">
        <v>3</v>
      </c>
      <c r="X25" s="65">
        <v>2</v>
      </c>
      <c r="Y25" s="65">
        <v>1</v>
      </c>
      <c r="Z25" s="66">
        <v>0</v>
      </c>
      <c r="AA25" s="65">
        <v>5622</v>
      </c>
      <c r="AB25" s="63" t="s">
        <v>58</v>
      </c>
    </row>
    <row r="26" spans="2:28" s="2" customFormat="1" ht="20.100000000000001" customHeight="1">
      <c r="B26" s="67" t="s">
        <v>88</v>
      </c>
      <c r="C26" s="65">
        <v>552</v>
      </c>
      <c r="D26" s="65">
        <v>75</v>
      </c>
      <c r="E26" s="65">
        <v>25</v>
      </c>
      <c r="F26" s="65">
        <v>30</v>
      </c>
      <c r="G26" s="15"/>
      <c r="H26" s="65">
        <v>17</v>
      </c>
      <c r="I26" s="65">
        <v>3</v>
      </c>
      <c r="J26" s="65">
        <v>9</v>
      </c>
      <c r="K26" s="65">
        <v>3</v>
      </c>
      <c r="L26" s="66">
        <v>0</v>
      </c>
      <c r="M26" s="63" t="s">
        <v>59</v>
      </c>
      <c r="N26" s="14"/>
      <c r="O26" s="14"/>
      <c r="P26" s="67" t="s">
        <v>88</v>
      </c>
      <c r="Q26" s="65">
        <v>4</v>
      </c>
      <c r="R26" s="65">
        <v>2</v>
      </c>
      <c r="S26" s="66">
        <v>0</v>
      </c>
      <c r="T26" s="65">
        <v>1</v>
      </c>
      <c r="U26" s="65">
        <v>2</v>
      </c>
      <c r="V26" s="15"/>
      <c r="W26" s="66">
        <v>0</v>
      </c>
      <c r="X26" s="65">
        <v>1</v>
      </c>
      <c r="Y26" s="66">
        <v>0</v>
      </c>
      <c r="Z26" s="66">
        <v>0</v>
      </c>
      <c r="AA26" s="65">
        <v>464</v>
      </c>
      <c r="AB26" s="63" t="s">
        <v>59</v>
      </c>
    </row>
    <row r="27" spans="2:28" s="2" customFormat="1" ht="20.100000000000001" customHeight="1">
      <c r="B27" s="67" t="s">
        <v>89</v>
      </c>
      <c r="C27" s="65">
        <v>523</v>
      </c>
      <c r="D27" s="65">
        <v>31</v>
      </c>
      <c r="E27" s="65">
        <v>14</v>
      </c>
      <c r="F27" s="65">
        <v>11</v>
      </c>
      <c r="G27" s="15"/>
      <c r="H27" s="65">
        <v>6</v>
      </c>
      <c r="I27" s="66">
        <v>0</v>
      </c>
      <c r="J27" s="65">
        <v>4</v>
      </c>
      <c r="K27" s="65">
        <v>1</v>
      </c>
      <c r="L27" s="66">
        <v>0</v>
      </c>
      <c r="M27" s="63" t="s">
        <v>60</v>
      </c>
      <c r="N27" s="14"/>
      <c r="O27" s="14"/>
      <c r="P27" s="67" t="s">
        <v>89</v>
      </c>
      <c r="Q27" s="66">
        <v>0</v>
      </c>
      <c r="R27" s="65">
        <v>2</v>
      </c>
      <c r="S27" s="65">
        <v>1</v>
      </c>
      <c r="T27" s="66">
        <v>0</v>
      </c>
      <c r="U27" s="65">
        <v>2</v>
      </c>
      <c r="V27" s="15"/>
      <c r="W27" s="66">
        <v>0</v>
      </c>
      <c r="X27" s="66">
        <v>0</v>
      </c>
      <c r="Y27" s="66">
        <v>0</v>
      </c>
      <c r="Z27" s="66">
        <v>0</v>
      </c>
      <c r="AA27" s="65">
        <v>486</v>
      </c>
      <c r="AB27" s="63" t="s">
        <v>60</v>
      </c>
    </row>
    <row r="28" spans="2:28" s="2" customFormat="1" ht="20.100000000000001" customHeight="1">
      <c r="B28" s="67" t="s">
        <v>90</v>
      </c>
      <c r="C28" s="65">
        <v>2055</v>
      </c>
      <c r="D28" s="65">
        <v>280</v>
      </c>
      <c r="E28" s="65">
        <v>67</v>
      </c>
      <c r="F28" s="65">
        <v>132</v>
      </c>
      <c r="G28" s="15"/>
      <c r="H28" s="65">
        <v>42</v>
      </c>
      <c r="I28" s="65">
        <v>39</v>
      </c>
      <c r="J28" s="65">
        <v>39</v>
      </c>
      <c r="K28" s="65">
        <v>18</v>
      </c>
      <c r="L28" s="65">
        <v>9</v>
      </c>
      <c r="M28" s="63" t="s">
        <v>61</v>
      </c>
      <c r="N28" s="14"/>
      <c r="O28" s="14"/>
      <c r="P28" s="67" t="s">
        <v>90</v>
      </c>
      <c r="Q28" s="65">
        <v>8</v>
      </c>
      <c r="R28" s="65">
        <v>3</v>
      </c>
      <c r="S28" s="65">
        <v>1</v>
      </c>
      <c r="T28" s="66">
        <v>0</v>
      </c>
      <c r="U28" s="65">
        <v>1</v>
      </c>
      <c r="V28" s="15"/>
      <c r="W28" s="65">
        <v>1</v>
      </c>
      <c r="X28" s="66">
        <v>0</v>
      </c>
      <c r="Y28" s="66">
        <v>0</v>
      </c>
      <c r="Z28" s="66">
        <v>0</v>
      </c>
      <c r="AA28" s="65">
        <v>1734</v>
      </c>
      <c r="AB28" s="63" t="s">
        <v>61</v>
      </c>
    </row>
    <row r="29" spans="2:28" s="2" customFormat="1" ht="20.100000000000001" customHeight="1">
      <c r="B29" s="67" t="s">
        <v>91</v>
      </c>
      <c r="C29" s="65">
        <v>51</v>
      </c>
      <c r="D29" s="65">
        <v>4</v>
      </c>
      <c r="E29" s="65">
        <v>1</v>
      </c>
      <c r="F29" s="65">
        <v>1</v>
      </c>
      <c r="G29" s="15"/>
      <c r="H29" s="65">
        <v>1</v>
      </c>
      <c r="I29" s="65">
        <v>1</v>
      </c>
      <c r="J29" s="66">
        <v>0</v>
      </c>
      <c r="K29" s="66">
        <v>0</v>
      </c>
      <c r="L29" s="66">
        <v>0</v>
      </c>
      <c r="M29" s="63" t="s">
        <v>62</v>
      </c>
      <c r="N29" s="14"/>
      <c r="O29" s="14"/>
      <c r="P29" s="67" t="s">
        <v>91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15"/>
      <c r="W29" s="66">
        <v>0</v>
      </c>
      <c r="X29" s="66">
        <v>0</v>
      </c>
      <c r="Y29" s="66">
        <v>0</v>
      </c>
      <c r="Z29" s="66">
        <v>0</v>
      </c>
      <c r="AA29" s="65">
        <v>47</v>
      </c>
      <c r="AB29" s="63" t="s">
        <v>62</v>
      </c>
    </row>
    <row r="30" spans="2:28" s="2" customFormat="1" ht="20.100000000000001" customHeight="1">
      <c r="B30" s="67" t="s">
        <v>92</v>
      </c>
      <c r="C30" s="65">
        <v>3311</v>
      </c>
      <c r="D30" s="65">
        <v>219</v>
      </c>
      <c r="E30" s="65">
        <v>40</v>
      </c>
      <c r="F30" s="65">
        <v>68</v>
      </c>
      <c r="G30" s="15"/>
      <c r="H30" s="65">
        <v>40</v>
      </c>
      <c r="I30" s="65">
        <v>71</v>
      </c>
      <c r="J30" s="65">
        <v>150</v>
      </c>
      <c r="K30" s="65">
        <v>49</v>
      </c>
      <c r="L30" s="65">
        <v>39</v>
      </c>
      <c r="M30" s="63" t="s">
        <v>63</v>
      </c>
      <c r="N30" s="14"/>
      <c r="O30" s="14"/>
      <c r="P30" s="67" t="s">
        <v>92</v>
      </c>
      <c r="Q30" s="65">
        <v>26</v>
      </c>
      <c r="R30" s="65">
        <v>33</v>
      </c>
      <c r="S30" s="65">
        <v>3</v>
      </c>
      <c r="T30" s="65">
        <v>42</v>
      </c>
      <c r="U30" s="65">
        <v>5</v>
      </c>
      <c r="V30" s="15"/>
      <c r="W30" s="65">
        <v>2</v>
      </c>
      <c r="X30" s="65">
        <v>1</v>
      </c>
      <c r="Y30" s="65">
        <v>1</v>
      </c>
      <c r="Z30" s="66">
        <v>0</v>
      </c>
      <c r="AA30" s="65">
        <v>2891</v>
      </c>
      <c r="AB30" s="63" t="s">
        <v>63</v>
      </c>
    </row>
    <row r="31" spans="2:28" s="2" customFormat="1" ht="20.100000000000001" customHeight="1">
      <c r="B31" s="67" t="s">
        <v>93</v>
      </c>
      <c r="C31" s="65">
        <v>21953</v>
      </c>
      <c r="D31" s="65">
        <v>3634</v>
      </c>
      <c r="E31" s="65">
        <v>1215</v>
      </c>
      <c r="F31" s="65">
        <v>1185</v>
      </c>
      <c r="G31" s="15"/>
      <c r="H31" s="65">
        <v>667</v>
      </c>
      <c r="I31" s="65">
        <v>567</v>
      </c>
      <c r="J31" s="65">
        <v>1206</v>
      </c>
      <c r="K31" s="65">
        <v>358</v>
      </c>
      <c r="L31" s="65">
        <v>369</v>
      </c>
      <c r="M31" s="63" t="s">
        <v>64</v>
      </c>
      <c r="N31" s="14"/>
      <c r="O31" s="14"/>
      <c r="P31" s="67" t="s">
        <v>93</v>
      </c>
      <c r="Q31" s="65">
        <v>217</v>
      </c>
      <c r="R31" s="65">
        <v>198</v>
      </c>
      <c r="S31" s="65">
        <v>64</v>
      </c>
      <c r="T31" s="65">
        <v>264</v>
      </c>
      <c r="U31" s="65">
        <v>66</v>
      </c>
      <c r="V31" s="15"/>
      <c r="W31" s="65">
        <v>154</v>
      </c>
      <c r="X31" s="65">
        <v>141</v>
      </c>
      <c r="Y31" s="65">
        <v>67</v>
      </c>
      <c r="Z31" s="65">
        <v>2</v>
      </c>
      <c r="AA31" s="65">
        <v>16419</v>
      </c>
      <c r="AB31" s="63" t="s">
        <v>64</v>
      </c>
    </row>
    <row r="32" spans="2:28" s="2" customFormat="1" ht="20.100000000000001" customHeight="1">
      <c r="B32" s="67" t="s">
        <v>94</v>
      </c>
      <c r="C32" s="65">
        <v>5824</v>
      </c>
      <c r="D32" s="65">
        <v>1027</v>
      </c>
      <c r="E32" s="65">
        <v>406</v>
      </c>
      <c r="F32" s="65">
        <v>339</v>
      </c>
      <c r="G32" s="15"/>
      <c r="H32" s="65">
        <v>157</v>
      </c>
      <c r="I32" s="65">
        <v>125</v>
      </c>
      <c r="J32" s="65">
        <v>467</v>
      </c>
      <c r="K32" s="65">
        <v>104</v>
      </c>
      <c r="L32" s="65">
        <v>149</v>
      </c>
      <c r="M32" s="63" t="s">
        <v>65</v>
      </c>
      <c r="N32" s="14"/>
      <c r="O32" s="14"/>
      <c r="P32" s="67" t="s">
        <v>94</v>
      </c>
      <c r="Q32" s="65">
        <v>111</v>
      </c>
      <c r="R32" s="65">
        <v>65</v>
      </c>
      <c r="S32" s="65">
        <v>38</v>
      </c>
      <c r="T32" s="65">
        <v>84</v>
      </c>
      <c r="U32" s="65">
        <v>13</v>
      </c>
      <c r="V32" s="15"/>
      <c r="W32" s="65">
        <v>6</v>
      </c>
      <c r="X32" s="65">
        <v>1</v>
      </c>
      <c r="Y32" s="65">
        <v>3</v>
      </c>
      <c r="Z32" s="66">
        <v>0</v>
      </c>
      <c r="AA32" s="65">
        <v>4223</v>
      </c>
      <c r="AB32" s="63" t="s">
        <v>65</v>
      </c>
    </row>
    <row r="33" spans="2:28" s="2" customFormat="1" ht="20.100000000000001" customHeight="1">
      <c r="B33" s="67" t="s">
        <v>95</v>
      </c>
      <c r="C33" s="65">
        <v>5587</v>
      </c>
      <c r="D33" s="65">
        <v>1036</v>
      </c>
      <c r="E33" s="65">
        <v>390</v>
      </c>
      <c r="F33" s="65">
        <v>289</v>
      </c>
      <c r="G33" s="15"/>
      <c r="H33" s="65">
        <v>153</v>
      </c>
      <c r="I33" s="65">
        <v>204</v>
      </c>
      <c r="J33" s="65">
        <v>205</v>
      </c>
      <c r="K33" s="65">
        <v>88</v>
      </c>
      <c r="L33" s="65">
        <v>67</v>
      </c>
      <c r="M33" s="63" t="s">
        <v>66</v>
      </c>
      <c r="N33" s="14"/>
      <c r="O33" s="14"/>
      <c r="P33" s="67" t="s">
        <v>95</v>
      </c>
      <c r="Q33" s="65">
        <v>27</v>
      </c>
      <c r="R33" s="65">
        <v>20</v>
      </c>
      <c r="S33" s="65">
        <v>3</v>
      </c>
      <c r="T33" s="65">
        <v>34</v>
      </c>
      <c r="U33" s="65">
        <v>24</v>
      </c>
      <c r="V33" s="15"/>
      <c r="W33" s="65">
        <v>127</v>
      </c>
      <c r="X33" s="65">
        <v>134</v>
      </c>
      <c r="Y33" s="65">
        <v>58</v>
      </c>
      <c r="Z33" s="65">
        <v>2</v>
      </c>
      <c r="AA33" s="65">
        <v>3967</v>
      </c>
      <c r="AB33" s="63" t="s">
        <v>66</v>
      </c>
    </row>
    <row r="34" spans="2:28" s="2" customFormat="1" ht="20.100000000000001" customHeight="1">
      <c r="B34" s="67" t="s">
        <v>96</v>
      </c>
      <c r="C34" s="65">
        <v>84</v>
      </c>
      <c r="D34" s="65">
        <v>19</v>
      </c>
      <c r="E34" s="65">
        <v>5</v>
      </c>
      <c r="F34" s="65">
        <v>7</v>
      </c>
      <c r="G34" s="15"/>
      <c r="H34" s="65">
        <v>2</v>
      </c>
      <c r="I34" s="65">
        <v>5</v>
      </c>
      <c r="J34" s="65">
        <v>4</v>
      </c>
      <c r="K34" s="65">
        <v>1</v>
      </c>
      <c r="L34" s="65">
        <v>2</v>
      </c>
      <c r="M34" s="63" t="s">
        <v>67</v>
      </c>
      <c r="N34" s="14"/>
      <c r="O34" s="14"/>
      <c r="P34" s="67" t="s">
        <v>96</v>
      </c>
      <c r="Q34" s="66">
        <v>0</v>
      </c>
      <c r="R34" s="65">
        <v>1</v>
      </c>
      <c r="S34" s="66">
        <v>0</v>
      </c>
      <c r="T34" s="66">
        <v>0</v>
      </c>
      <c r="U34" s="66">
        <v>0</v>
      </c>
      <c r="V34" s="15"/>
      <c r="W34" s="66">
        <v>0</v>
      </c>
      <c r="X34" s="66">
        <v>0</v>
      </c>
      <c r="Y34" s="66">
        <v>0</v>
      </c>
      <c r="Z34" s="66">
        <v>0</v>
      </c>
      <c r="AA34" s="65">
        <v>61</v>
      </c>
      <c r="AB34" s="63" t="s">
        <v>67</v>
      </c>
    </row>
    <row r="35" spans="2:28" s="2" customFormat="1" ht="20.100000000000001" customHeight="1">
      <c r="B35" s="67" t="s">
        <v>97</v>
      </c>
      <c r="C35" s="65">
        <v>3925</v>
      </c>
      <c r="D35" s="65">
        <v>287</v>
      </c>
      <c r="E35" s="65">
        <v>93</v>
      </c>
      <c r="F35" s="65">
        <v>127</v>
      </c>
      <c r="G35" s="15"/>
      <c r="H35" s="65">
        <v>43</v>
      </c>
      <c r="I35" s="65">
        <v>24</v>
      </c>
      <c r="J35" s="65">
        <v>145</v>
      </c>
      <c r="K35" s="65">
        <v>15</v>
      </c>
      <c r="L35" s="65">
        <v>48</v>
      </c>
      <c r="M35" s="63" t="s">
        <v>68</v>
      </c>
      <c r="N35" s="14"/>
      <c r="O35" s="14"/>
      <c r="P35" s="67" t="s">
        <v>97</v>
      </c>
      <c r="Q35" s="65">
        <v>21</v>
      </c>
      <c r="R35" s="65">
        <v>58</v>
      </c>
      <c r="S35" s="65">
        <v>3</v>
      </c>
      <c r="T35" s="65">
        <v>17</v>
      </c>
      <c r="U35" s="65">
        <v>2</v>
      </c>
      <c r="V35" s="15"/>
      <c r="W35" s="65">
        <v>2</v>
      </c>
      <c r="X35" s="66">
        <v>0</v>
      </c>
      <c r="Y35" s="66">
        <v>0</v>
      </c>
      <c r="Z35" s="66">
        <v>0</v>
      </c>
      <c r="AA35" s="65">
        <v>3472</v>
      </c>
      <c r="AB35" s="63" t="s">
        <v>68</v>
      </c>
    </row>
    <row r="36" spans="2:28" s="2" customFormat="1" ht="20.100000000000001" customHeight="1">
      <c r="B36" s="67" t="s">
        <v>98</v>
      </c>
      <c r="C36" s="65">
        <v>4812</v>
      </c>
      <c r="D36" s="65">
        <v>843</v>
      </c>
      <c r="E36" s="65">
        <v>239</v>
      </c>
      <c r="F36" s="65">
        <v>283</v>
      </c>
      <c r="G36" s="15"/>
      <c r="H36" s="65">
        <v>188</v>
      </c>
      <c r="I36" s="65">
        <v>133</v>
      </c>
      <c r="J36" s="65">
        <v>288</v>
      </c>
      <c r="K36" s="65">
        <v>94</v>
      </c>
      <c r="L36" s="65">
        <v>76</v>
      </c>
      <c r="M36" s="63" t="s">
        <v>69</v>
      </c>
      <c r="N36" s="14"/>
      <c r="O36" s="14"/>
      <c r="P36" s="67" t="s">
        <v>98</v>
      </c>
      <c r="Q36" s="65">
        <v>48</v>
      </c>
      <c r="R36" s="65">
        <v>50</v>
      </c>
      <c r="S36" s="65">
        <v>20</v>
      </c>
      <c r="T36" s="65">
        <v>126</v>
      </c>
      <c r="U36" s="65">
        <v>27</v>
      </c>
      <c r="V36" s="15"/>
      <c r="W36" s="65">
        <v>18</v>
      </c>
      <c r="X36" s="65">
        <v>6</v>
      </c>
      <c r="Y36" s="65">
        <v>5</v>
      </c>
      <c r="Z36" s="66">
        <v>0</v>
      </c>
      <c r="AA36" s="65">
        <v>3499</v>
      </c>
      <c r="AB36" s="63" t="s">
        <v>69</v>
      </c>
    </row>
    <row r="37" spans="2:28" s="2" customFormat="1" ht="20.100000000000001" customHeight="1">
      <c r="B37" s="67" t="s">
        <v>99</v>
      </c>
      <c r="C37" s="65">
        <v>1721</v>
      </c>
      <c r="D37" s="65">
        <v>422</v>
      </c>
      <c r="E37" s="65">
        <v>82</v>
      </c>
      <c r="F37" s="65">
        <v>140</v>
      </c>
      <c r="G37" s="15"/>
      <c r="H37" s="65">
        <v>124</v>
      </c>
      <c r="I37" s="65">
        <v>76</v>
      </c>
      <c r="J37" s="65">
        <v>97</v>
      </c>
      <c r="K37" s="65">
        <v>56</v>
      </c>
      <c r="L37" s="65">
        <v>27</v>
      </c>
      <c r="M37" s="63" t="s">
        <v>70</v>
      </c>
      <c r="N37" s="14"/>
      <c r="O37" s="14"/>
      <c r="P37" s="67" t="s">
        <v>99</v>
      </c>
      <c r="Q37" s="65">
        <v>10</v>
      </c>
      <c r="R37" s="65">
        <v>4</v>
      </c>
      <c r="S37" s="66">
        <v>0</v>
      </c>
      <c r="T37" s="65">
        <v>3</v>
      </c>
      <c r="U37" s="66">
        <v>0</v>
      </c>
      <c r="V37" s="15"/>
      <c r="W37" s="65">
        <v>1</v>
      </c>
      <c r="X37" s="66">
        <v>0</v>
      </c>
      <c r="Y37" s="65">
        <v>1</v>
      </c>
      <c r="Z37" s="66">
        <v>0</v>
      </c>
      <c r="AA37" s="65">
        <v>1197</v>
      </c>
      <c r="AB37" s="63" t="s">
        <v>70</v>
      </c>
    </row>
    <row r="38" spans="2:28" s="2" customFormat="1" ht="20.100000000000001" customHeight="1">
      <c r="B38" s="67" t="s">
        <v>100</v>
      </c>
      <c r="C38" s="65">
        <v>1080</v>
      </c>
      <c r="D38" s="65">
        <v>165</v>
      </c>
      <c r="E38" s="65">
        <v>69</v>
      </c>
      <c r="F38" s="65">
        <v>55</v>
      </c>
      <c r="G38" s="15"/>
      <c r="H38" s="65">
        <v>32</v>
      </c>
      <c r="I38" s="65">
        <v>9</v>
      </c>
      <c r="J38" s="65">
        <v>11</v>
      </c>
      <c r="K38" s="65">
        <v>5</v>
      </c>
      <c r="L38" s="65">
        <v>1</v>
      </c>
      <c r="M38" s="63" t="s">
        <v>71</v>
      </c>
      <c r="N38" s="14"/>
      <c r="O38" s="14"/>
      <c r="P38" s="67" t="s">
        <v>100</v>
      </c>
      <c r="Q38" s="65">
        <v>1</v>
      </c>
      <c r="R38" s="65">
        <v>1</v>
      </c>
      <c r="S38" s="65">
        <v>3</v>
      </c>
      <c r="T38" s="65">
        <v>7</v>
      </c>
      <c r="U38" s="65">
        <v>4</v>
      </c>
      <c r="V38" s="15"/>
      <c r="W38" s="66">
        <v>0</v>
      </c>
      <c r="X38" s="65">
        <v>2</v>
      </c>
      <c r="Y38" s="66">
        <v>0</v>
      </c>
      <c r="Z38" s="66">
        <v>0</v>
      </c>
      <c r="AA38" s="65">
        <v>891</v>
      </c>
      <c r="AB38" s="63" t="s">
        <v>71</v>
      </c>
    </row>
    <row r="39" spans="2:28" s="2" customFormat="1" ht="20.100000000000001" customHeight="1">
      <c r="B39" s="67" t="s">
        <v>101</v>
      </c>
      <c r="C39" s="65">
        <v>650</v>
      </c>
      <c r="D39" s="65">
        <v>99</v>
      </c>
      <c r="E39" s="65">
        <v>44</v>
      </c>
      <c r="F39" s="65">
        <v>31</v>
      </c>
      <c r="G39" s="15"/>
      <c r="H39" s="65">
        <v>22</v>
      </c>
      <c r="I39" s="65">
        <v>2</v>
      </c>
      <c r="J39" s="65">
        <v>3</v>
      </c>
      <c r="K39" s="65">
        <v>2</v>
      </c>
      <c r="L39" s="66">
        <v>0</v>
      </c>
      <c r="M39" s="63" t="s">
        <v>72</v>
      </c>
      <c r="N39" s="14"/>
      <c r="O39" s="14"/>
      <c r="P39" s="67" t="s">
        <v>101</v>
      </c>
      <c r="Q39" s="66">
        <v>0</v>
      </c>
      <c r="R39" s="66">
        <v>0</v>
      </c>
      <c r="S39" s="65">
        <v>1</v>
      </c>
      <c r="T39" s="65">
        <v>1</v>
      </c>
      <c r="U39" s="66">
        <v>0</v>
      </c>
      <c r="V39" s="15"/>
      <c r="W39" s="66">
        <v>0</v>
      </c>
      <c r="X39" s="65">
        <v>2</v>
      </c>
      <c r="Y39" s="66">
        <v>0</v>
      </c>
      <c r="Z39" s="66">
        <v>0</v>
      </c>
      <c r="AA39" s="65">
        <v>545</v>
      </c>
      <c r="AB39" s="63" t="s">
        <v>72</v>
      </c>
    </row>
    <row r="40" spans="2:28" s="2" customFormat="1" ht="20.100000000000001" customHeight="1">
      <c r="B40" s="67" t="s">
        <v>102</v>
      </c>
      <c r="C40" s="65">
        <v>430</v>
      </c>
      <c r="D40" s="65">
        <v>66</v>
      </c>
      <c r="E40" s="65">
        <v>25</v>
      </c>
      <c r="F40" s="65">
        <v>24</v>
      </c>
      <c r="G40" s="15"/>
      <c r="H40" s="65">
        <v>10</v>
      </c>
      <c r="I40" s="65">
        <v>7</v>
      </c>
      <c r="J40" s="65">
        <v>8</v>
      </c>
      <c r="K40" s="65">
        <v>3</v>
      </c>
      <c r="L40" s="65">
        <v>1</v>
      </c>
      <c r="M40" s="63" t="s">
        <v>73</v>
      </c>
      <c r="N40" s="14"/>
      <c r="O40" s="14"/>
      <c r="P40" s="67" t="s">
        <v>102</v>
      </c>
      <c r="Q40" s="65">
        <v>1</v>
      </c>
      <c r="R40" s="65">
        <v>1</v>
      </c>
      <c r="S40" s="65">
        <v>2</v>
      </c>
      <c r="T40" s="65">
        <v>6</v>
      </c>
      <c r="U40" s="65">
        <v>4</v>
      </c>
      <c r="V40" s="15"/>
      <c r="W40" s="66">
        <v>0</v>
      </c>
      <c r="X40" s="66">
        <v>0</v>
      </c>
      <c r="Y40" s="66">
        <v>0</v>
      </c>
      <c r="Z40" s="66">
        <v>0</v>
      </c>
      <c r="AA40" s="65">
        <v>346</v>
      </c>
      <c r="AB40" s="63" t="s">
        <v>73</v>
      </c>
    </row>
    <row r="41" spans="2:28" s="2" customFormat="1" ht="20.100000000000001" customHeight="1">
      <c r="B41" s="67" t="s">
        <v>103</v>
      </c>
      <c r="C41" s="65">
        <v>443</v>
      </c>
      <c r="D41" s="65">
        <v>20</v>
      </c>
      <c r="E41" s="65">
        <v>5</v>
      </c>
      <c r="F41" s="65">
        <v>6</v>
      </c>
      <c r="G41" s="15"/>
      <c r="H41" s="65">
        <v>5</v>
      </c>
      <c r="I41" s="65">
        <v>4</v>
      </c>
      <c r="J41" s="65">
        <v>8</v>
      </c>
      <c r="K41" s="65">
        <v>3</v>
      </c>
      <c r="L41" s="65">
        <v>2</v>
      </c>
      <c r="M41" s="63" t="s">
        <v>74</v>
      </c>
      <c r="N41" s="14"/>
      <c r="O41" s="14"/>
      <c r="P41" s="67" t="s">
        <v>103</v>
      </c>
      <c r="Q41" s="65">
        <v>1</v>
      </c>
      <c r="R41" s="65">
        <v>1</v>
      </c>
      <c r="S41" s="65">
        <v>1</v>
      </c>
      <c r="T41" s="65">
        <v>1</v>
      </c>
      <c r="U41" s="66">
        <v>0</v>
      </c>
      <c r="V41" s="15"/>
      <c r="W41" s="66">
        <v>0</v>
      </c>
      <c r="X41" s="65">
        <v>1</v>
      </c>
      <c r="Y41" s="66">
        <v>0</v>
      </c>
      <c r="Z41" s="66">
        <v>0</v>
      </c>
      <c r="AA41" s="65">
        <v>413</v>
      </c>
      <c r="AB41" s="63" t="s">
        <v>74</v>
      </c>
    </row>
    <row r="42" spans="2:28" s="2" customFormat="1" ht="20.100000000000001" customHeight="1">
      <c r="B42" s="67" t="s">
        <v>104</v>
      </c>
      <c r="C42" s="65">
        <v>347</v>
      </c>
      <c r="D42" s="65">
        <v>6</v>
      </c>
      <c r="E42" s="66">
        <v>0</v>
      </c>
      <c r="F42" s="65">
        <v>5</v>
      </c>
      <c r="G42" s="15"/>
      <c r="H42" s="65">
        <v>1</v>
      </c>
      <c r="I42" s="66">
        <v>0</v>
      </c>
      <c r="J42" s="65">
        <v>3</v>
      </c>
      <c r="K42" s="65">
        <v>2</v>
      </c>
      <c r="L42" s="66">
        <v>0</v>
      </c>
      <c r="M42" s="63" t="s">
        <v>75</v>
      </c>
      <c r="N42" s="14"/>
      <c r="O42" s="14"/>
      <c r="P42" s="67" t="s">
        <v>104</v>
      </c>
      <c r="Q42" s="66">
        <v>0</v>
      </c>
      <c r="R42" s="65">
        <v>1</v>
      </c>
      <c r="S42" s="66">
        <v>0</v>
      </c>
      <c r="T42" s="66">
        <v>0</v>
      </c>
      <c r="U42" s="66">
        <v>0</v>
      </c>
      <c r="V42" s="15"/>
      <c r="W42" s="66">
        <v>0</v>
      </c>
      <c r="X42" s="65">
        <v>1</v>
      </c>
      <c r="Y42" s="66">
        <v>0</v>
      </c>
      <c r="Z42" s="66">
        <v>0</v>
      </c>
      <c r="AA42" s="65">
        <v>337</v>
      </c>
      <c r="AB42" s="63" t="s">
        <v>75</v>
      </c>
    </row>
    <row r="43" spans="2:28" s="2" customFormat="1" ht="20.100000000000001" customHeight="1">
      <c r="B43" s="67" t="s">
        <v>105</v>
      </c>
      <c r="C43" s="65">
        <v>96</v>
      </c>
      <c r="D43" s="65">
        <v>14</v>
      </c>
      <c r="E43" s="65">
        <v>5</v>
      </c>
      <c r="F43" s="65">
        <v>1</v>
      </c>
      <c r="G43" s="15"/>
      <c r="H43" s="65">
        <v>4</v>
      </c>
      <c r="I43" s="65">
        <v>4</v>
      </c>
      <c r="J43" s="65">
        <v>5</v>
      </c>
      <c r="K43" s="65">
        <v>1</v>
      </c>
      <c r="L43" s="65">
        <v>2</v>
      </c>
      <c r="M43" s="63" t="s">
        <v>76</v>
      </c>
      <c r="N43" s="14"/>
      <c r="O43" s="14"/>
      <c r="P43" s="67" t="s">
        <v>105</v>
      </c>
      <c r="Q43" s="65">
        <v>1</v>
      </c>
      <c r="R43" s="66">
        <v>0</v>
      </c>
      <c r="S43" s="65">
        <v>1</v>
      </c>
      <c r="T43" s="65">
        <v>1</v>
      </c>
      <c r="U43" s="66">
        <v>0</v>
      </c>
      <c r="V43" s="15"/>
      <c r="W43" s="66">
        <v>0</v>
      </c>
      <c r="X43" s="66">
        <v>0</v>
      </c>
      <c r="Y43" s="66">
        <v>0</v>
      </c>
      <c r="Z43" s="66">
        <v>0</v>
      </c>
      <c r="AA43" s="65">
        <v>76</v>
      </c>
      <c r="AB43" s="63" t="s">
        <v>76</v>
      </c>
    </row>
    <row r="44" spans="2:28" s="16" customFormat="1" ht="16.5" customHeight="1">
      <c r="B44" s="70"/>
      <c r="C44" s="70"/>
      <c r="D44" s="70"/>
      <c r="E44" s="70"/>
      <c r="F44" s="70"/>
      <c r="G44" s="56"/>
      <c r="H44" s="71"/>
      <c r="I44" s="71"/>
      <c r="J44" s="71"/>
      <c r="K44" s="71"/>
      <c r="L44" s="71"/>
      <c r="M44" s="71"/>
      <c r="P44" s="70" t="str">
        <f>IF((B44)&gt;0,B44,"")</f>
        <v/>
      </c>
      <c r="Q44" s="70"/>
      <c r="R44" s="70"/>
      <c r="S44" s="70"/>
      <c r="T44" s="70"/>
      <c r="U44" s="70"/>
      <c r="V44" s="56"/>
      <c r="W44" s="71" t="str">
        <f>IF((H44)&gt;0,H44,"")</f>
        <v/>
      </c>
      <c r="X44" s="71"/>
      <c r="Y44" s="71"/>
      <c r="Z44" s="71"/>
      <c r="AA44" s="71"/>
      <c r="AB44" s="71"/>
    </row>
    <row r="45" spans="2:28" ht="16.5" customHeight="1">
      <c r="B45" s="17"/>
      <c r="C45" s="17"/>
      <c r="D45" s="17"/>
      <c r="E45" s="17"/>
      <c r="F45" s="17"/>
      <c r="G45" s="17"/>
      <c r="H45" s="18"/>
      <c r="I45" s="18"/>
      <c r="J45" s="18"/>
      <c r="K45" s="18"/>
      <c r="L45" s="18"/>
      <c r="M45" s="18"/>
      <c r="P45" s="17"/>
      <c r="Q45" s="17"/>
      <c r="R45" s="17"/>
      <c r="S45" s="17"/>
      <c r="T45" s="17"/>
      <c r="U45" s="17"/>
      <c r="V45" s="17"/>
      <c r="W45" s="18"/>
      <c r="X45" s="18"/>
      <c r="Y45" s="18"/>
      <c r="Z45" s="18"/>
      <c r="AA45" s="18"/>
      <c r="AB45" s="18"/>
    </row>
    <row r="46" spans="2:28" ht="16.5" customHeight="1"/>
    <row r="47" spans="2:28" ht="16.5" customHeight="1"/>
    <row r="48" spans="2:28" ht="16.5" customHeight="1"/>
    <row r="49" ht="16.5" customHeight="1"/>
    <row r="50" ht="16.5" customHeight="1"/>
  </sheetData>
  <mergeCells count="24">
    <mergeCell ref="H6:L6"/>
    <mergeCell ref="W2:AB2"/>
    <mergeCell ref="B3:F3"/>
    <mergeCell ref="H3:M3"/>
    <mergeCell ref="P3:U3"/>
    <mergeCell ref="W3:AB3"/>
    <mergeCell ref="B2:F2"/>
    <mergeCell ref="P2:U2"/>
    <mergeCell ref="B44:F44"/>
    <mergeCell ref="H44:M44"/>
    <mergeCell ref="P44:U44"/>
    <mergeCell ref="H2:M2"/>
    <mergeCell ref="W44:AB44"/>
    <mergeCell ref="B4:F4"/>
    <mergeCell ref="H4:M4"/>
    <mergeCell ref="P4:U4"/>
    <mergeCell ref="W4:AB4"/>
    <mergeCell ref="C6:F6"/>
    <mergeCell ref="Q6:U6"/>
    <mergeCell ref="W6:AA6"/>
    <mergeCell ref="D7:F8"/>
    <mergeCell ref="Q7:S8"/>
    <mergeCell ref="J7:L8"/>
    <mergeCell ref="H7:I8"/>
  </mergeCells>
  <phoneticPr fontId="1" type="noConversion"/>
  <conditionalFormatting sqref="B15:B42 M15:M42 P15:P42">
    <cfRule type="cellIs" dxfId="7" priority="4" stopIfTrue="1" operator="equal">
      <formula>0</formula>
    </cfRule>
  </conditionalFormatting>
  <conditionalFormatting sqref="AB15:AB42">
    <cfRule type="cellIs" dxfId="6" priority="3" stopIfTrue="1" operator="equal">
      <formula>0</formula>
    </cfRule>
  </conditionalFormatting>
  <conditionalFormatting sqref="B43 M43 P43">
    <cfRule type="cellIs" dxfId="5" priority="2" stopIfTrue="1" operator="equal">
      <formula>0</formula>
    </cfRule>
  </conditionalFormatting>
  <conditionalFormatting sqref="AB43">
    <cfRule type="cellIs" dxfId="4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3"/>
  <sheetViews>
    <sheetView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6" width="15.625" style="19" customWidth="1"/>
    <col min="7" max="7" width="2.125" style="19" customWidth="1"/>
    <col min="8" max="12" width="13.375" style="19" customWidth="1"/>
    <col min="13" max="13" width="25.625" style="19" customWidth="1"/>
    <col min="14" max="15" width="1.625" style="19" customWidth="1"/>
    <col min="16" max="16" width="25.625" style="19" customWidth="1"/>
    <col min="17" max="21" width="12.875" style="19" customWidth="1"/>
    <col min="22" max="22" width="2.125" style="19" customWidth="1"/>
    <col min="23" max="27" width="13.125" style="19" customWidth="1"/>
    <col min="28" max="28" width="25.625" style="19" customWidth="1"/>
    <col min="29" max="29" width="1.625" style="19" customWidth="1"/>
    <col min="30" max="16384" width="9" style="19"/>
  </cols>
  <sheetData>
    <row r="1" spans="1:29" s="1" customFormat="1" ht="15.95" hidden="1" customHeight="1">
      <c r="M1" s="2"/>
      <c r="AB1" s="2"/>
    </row>
    <row r="2" spans="1:29" s="3" customFormat="1" ht="20.100000000000001" customHeight="1">
      <c r="B2" s="74" t="s">
        <v>136</v>
      </c>
      <c r="C2" s="74"/>
      <c r="D2" s="74"/>
      <c r="E2" s="74"/>
      <c r="F2" s="74"/>
      <c r="G2" s="20"/>
      <c r="H2" s="72" t="s">
        <v>134</v>
      </c>
      <c r="I2" s="72"/>
      <c r="J2" s="72"/>
      <c r="K2" s="72"/>
      <c r="L2" s="72"/>
      <c r="M2" s="73"/>
      <c r="P2" s="74" t="s">
        <v>140</v>
      </c>
      <c r="Q2" s="74"/>
      <c r="R2" s="74"/>
      <c r="S2" s="74"/>
      <c r="T2" s="74"/>
      <c r="U2" s="74"/>
      <c r="V2" s="20"/>
      <c r="W2" s="72" t="s">
        <v>134</v>
      </c>
      <c r="X2" s="72"/>
      <c r="Y2" s="72"/>
      <c r="Z2" s="72"/>
      <c r="AA2" s="72"/>
      <c r="AB2" s="73"/>
    </row>
    <row r="3" spans="1:29" s="3" customFormat="1" ht="20.100000000000001" customHeight="1">
      <c r="B3" s="74"/>
      <c r="C3" s="74"/>
      <c r="D3" s="74"/>
      <c r="E3" s="74"/>
      <c r="F3" s="74"/>
      <c r="G3" s="20"/>
      <c r="H3" s="72" t="s">
        <v>133</v>
      </c>
      <c r="I3" s="72"/>
      <c r="J3" s="72"/>
      <c r="K3" s="72"/>
      <c r="L3" s="72"/>
      <c r="M3" s="73"/>
      <c r="P3" s="74"/>
      <c r="Q3" s="74"/>
      <c r="R3" s="74"/>
      <c r="S3" s="74"/>
      <c r="T3" s="74"/>
      <c r="U3" s="74"/>
      <c r="V3" s="20"/>
      <c r="W3" s="72" t="s">
        <v>138</v>
      </c>
      <c r="X3" s="72"/>
      <c r="Y3" s="72"/>
      <c r="Z3" s="72"/>
      <c r="AA3" s="72"/>
      <c r="AB3" s="73"/>
    </row>
    <row r="4" spans="1:29" s="3" customFormat="1" ht="20.100000000000001" customHeight="1">
      <c r="B4" s="74"/>
      <c r="C4" s="74"/>
      <c r="D4" s="74"/>
      <c r="E4" s="74"/>
      <c r="F4" s="74"/>
      <c r="G4" s="20"/>
      <c r="H4" s="72"/>
      <c r="I4" s="72"/>
      <c r="J4" s="72"/>
      <c r="K4" s="72"/>
      <c r="L4" s="72"/>
      <c r="M4" s="73"/>
      <c r="P4" s="74"/>
      <c r="Q4" s="74"/>
      <c r="R4" s="74"/>
      <c r="S4" s="74"/>
      <c r="T4" s="74"/>
      <c r="U4" s="74"/>
      <c r="V4" s="20"/>
      <c r="W4" s="72"/>
      <c r="X4" s="72"/>
      <c r="Y4" s="72"/>
      <c r="Z4" s="72"/>
      <c r="AA4" s="72"/>
      <c r="AB4" s="73"/>
    </row>
    <row r="5" spans="1:29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4"/>
      <c r="AB5" s="5"/>
    </row>
    <row r="6" spans="1:29" s="6" customFormat="1" ht="15.95" customHeight="1">
      <c r="B6" s="69" t="s">
        <v>129</v>
      </c>
      <c r="C6" s="75" t="s">
        <v>131</v>
      </c>
      <c r="D6" s="76"/>
      <c r="E6" s="76"/>
      <c r="F6" s="76"/>
      <c r="G6" s="8"/>
      <c r="H6" s="77" t="s">
        <v>130</v>
      </c>
      <c r="I6" s="77"/>
      <c r="J6" s="77"/>
      <c r="K6" s="77"/>
      <c r="L6" s="77"/>
      <c r="M6" s="9" t="s">
        <v>128</v>
      </c>
      <c r="P6" s="7" t="str">
        <f>B6</f>
        <v>單位：家</v>
      </c>
      <c r="Q6" s="75" t="s">
        <v>131</v>
      </c>
      <c r="R6" s="76"/>
      <c r="S6" s="76"/>
      <c r="T6" s="76"/>
      <c r="U6" s="76"/>
      <c r="V6" s="8"/>
      <c r="W6" s="77" t="s">
        <v>130</v>
      </c>
      <c r="X6" s="77"/>
      <c r="Y6" s="77"/>
      <c r="Z6" s="77"/>
      <c r="AA6" s="77"/>
      <c r="AB6" s="9" t="str">
        <f>M6</f>
        <v>Unit:Enterprise</v>
      </c>
    </row>
    <row r="7" spans="1:29" s="22" customFormat="1" ht="14.1" customHeight="1">
      <c r="A7" s="10"/>
      <c r="B7" s="21"/>
      <c r="C7" s="34"/>
      <c r="D7" s="78" t="s">
        <v>7</v>
      </c>
      <c r="E7" s="79"/>
      <c r="F7" s="79"/>
      <c r="G7" s="57"/>
      <c r="H7" s="94" t="s">
        <v>8</v>
      </c>
      <c r="I7" s="95"/>
      <c r="J7" s="88" t="s">
        <v>40</v>
      </c>
      <c r="K7" s="89"/>
      <c r="L7" s="90"/>
      <c r="M7" s="11"/>
      <c r="N7" s="12"/>
      <c r="O7" s="10"/>
      <c r="P7" s="21"/>
      <c r="Q7" s="82" t="s">
        <v>41</v>
      </c>
      <c r="R7" s="83"/>
      <c r="S7" s="84"/>
      <c r="T7" s="49"/>
      <c r="U7" s="50"/>
      <c r="V7" s="55"/>
      <c r="W7" s="32"/>
      <c r="X7" s="31"/>
      <c r="Y7" s="32"/>
      <c r="Z7" s="37"/>
      <c r="AA7" s="60"/>
      <c r="AB7" s="11"/>
      <c r="AC7" s="12"/>
    </row>
    <row r="8" spans="1:29" s="22" customFormat="1" ht="14.1" customHeight="1">
      <c r="A8" s="10"/>
      <c r="B8" s="26"/>
      <c r="C8" s="38"/>
      <c r="D8" s="80"/>
      <c r="E8" s="81"/>
      <c r="F8" s="81"/>
      <c r="G8" s="58"/>
      <c r="H8" s="96"/>
      <c r="I8" s="97"/>
      <c r="J8" s="91"/>
      <c r="K8" s="92"/>
      <c r="L8" s="93"/>
      <c r="M8" s="27"/>
      <c r="N8" s="12"/>
      <c r="O8" s="10"/>
      <c r="P8" s="26"/>
      <c r="Q8" s="85"/>
      <c r="R8" s="86"/>
      <c r="S8" s="87"/>
      <c r="T8" s="44"/>
      <c r="U8" s="48"/>
      <c r="V8" s="46"/>
      <c r="W8" s="51"/>
      <c r="X8" s="52"/>
      <c r="Y8" s="51"/>
      <c r="Z8" s="36"/>
      <c r="AA8" s="61"/>
      <c r="AB8" s="27"/>
      <c r="AC8" s="12"/>
    </row>
    <row r="9" spans="1:29" s="22" customFormat="1" ht="14.1" customHeight="1">
      <c r="A9" s="10"/>
      <c r="B9" s="26"/>
      <c r="C9" s="38" t="s">
        <v>9</v>
      </c>
      <c r="D9" s="38"/>
      <c r="E9" s="38"/>
      <c r="F9" s="38"/>
      <c r="G9" s="43"/>
      <c r="H9" s="33"/>
      <c r="I9" s="37"/>
      <c r="J9" s="37"/>
      <c r="K9" s="37"/>
      <c r="L9" s="33"/>
      <c r="M9" s="27"/>
      <c r="N9" s="12"/>
      <c r="O9" s="10"/>
      <c r="P9" s="26"/>
      <c r="Q9" s="53"/>
      <c r="R9" s="34"/>
      <c r="S9" s="54"/>
      <c r="T9" s="41" t="s">
        <v>1</v>
      </c>
      <c r="U9" s="41" t="s">
        <v>2</v>
      </c>
      <c r="V9" s="43"/>
      <c r="W9" s="36" t="s">
        <v>3</v>
      </c>
      <c r="X9" s="36" t="s">
        <v>4</v>
      </c>
      <c r="Y9" s="41" t="s">
        <v>5</v>
      </c>
      <c r="Z9" s="41" t="s">
        <v>10</v>
      </c>
      <c r="AA9" s="45" t="s">
        <v>47</v>
      </c>
      <c r="AB9" s="27"/>
      <c r="AC9" s="12"/>
    </row>
    <row r="10" spans="1:29" s="22" customFormat="1" ht="14.1" customHeight="1">
      <c r="A10" s="10"/>
      <c r="B10" s="26"/>
      <c r="C10" s="38"/>
      <c r="D10" s="38" t="s">
        <v>42</v>
      </c>
      <c r="E10" s="45" t="s">
        <v>11</v>
      </c>
      <c r="F10" s="45" t="s">
        <v>12</v>
      </c>
      <c r="G10" s="25"/>
      <c r="H10" s="38" t="s">
        <v>13</v>
      </c>
      <c r="I10" s="38" t="s">
        <v>14</v>
      </c>
      <c r="J10" s="45" t="s">
        <v>15</v>
      </c>
      <c r="K10" s="45" t="s">
        <v>16</v>
      </c>
      <c r="L10" s="41" t="s">
        <v>17</v>
      </c>
      <c r="M10" s="27"/>
      <c r="N10" s="12"/>
      <c r="O10" s="10"/>
      <c r="P10" s="26"/>
      <c r="Q10" s="36" t="s">
        <v>18</v>
      </c>
      <c r="R10" s="36" t="s">
        <v>19</v>
      </c>
      <c r="S10" s="36" t="s">
        <v>20</v>
      </c>
      <c r="T10" s="38"/>
      <c r="U10" s="38"/>
      <c r="V10" s="25"/>
      <c r="W10" s="38"/>
      <c r="X10" s="38"/>
      <c r="Y10" s="38"/>
      <c r="Z10" s="30" t="s">
        <v>21</v>
      </c>
      <c r="AA10" s="38" t="s">
        <v>46</v>
      </c>
      <c r="AB10" s="27"/>
      <c r="AC10" s="12"/>
    </row>
    <row r="11" spans="1:29" s="22" customFormat="1" ht="14.1" customHeight="1">
      <c r="A11" s="10"/>
      <c r="B11" s="26"/>
      <c r="C11" s="38"/>
      <c r="D11" s="38"/>
      <c r="E11" s="38"/>
      <c r="F11" s="38"/>
      <c r="G11" s="25"/>
      <c r="H11" s="38"/>
      <c r="I11" s="38"/>
      <c r="J11" s="45"/>
      <c r="K11" s="45"/>
      <c r="L11" s="45"/>
      <c r="M11" s="13"/>
      <c r="N11" s="12"/>
      <c r="O11" s="10"/>
      <c r="P11" s="26"/>
      <c r="Q11" s="38"/>
      <c r="R11" s="38"/>
      <c r="S11" s="38"/>
      <c r="T11" s="38"/>
      <c r="U11" s="38"/>
      <c r="V11" s="25"/>
      <c r="W11" s="38"/>
      <c r="X11" s="38"/>
      <c r="Y11" s="38"/>
      <c r="Z11" s="30"/>
      <c r="AA11" s="38"/>
      <c r="AB11" s="13"/>
      <c r="AC11" s="12"/>
    </row>
    <row r="12" spans="1:29" s="22" customFormat="1" ht="14.1" customHeight="1">
      <c r="A12" s="10"/>
      <c r="B12" s="26"/>
      <c r="C12" s="39" t="s">
        <v>22</v>
      </c>
      <c r="D12" s="39" t="s">
        <v>0</v>
      </c>
      <c r="E12" s="39" t="s">
        <v>0</v>
      </c>
      <c r="F12" s="39" t="s">
        <v>0</v>
      </c>
      <c r="G12" s="28"/>
      <c r="H12" s="40" t="s">
        <v>0</v>
      </c>
      <c r="I12" s="40" t="s">
        <v>0</v>
      </c>
      <c r="J12" s="39" t="s">
        <v>0</v>
      </c>
      <c r="K12" s="39" t="s">
        <v>0</v>
      </c>
      <c r="L12" s="39" t="s">
        <v>0</v>
      </c>
      <c r="M12" s="27"/>
      <c r="N12" s="12"/>
      <c r="O12" s="10"/>
      <c r="P12" s="26"/>
      <c r="Q12" s="26"/>
      <c r="R12" s="26"/>
      <c r="S12" s="26"/>
      <c r="T12" s="26" t="s">
        <v>23</v>
      </c>
      <c r="U12" s="26" t="s">
        <v>24</v>
      </c>
      <c r="V12" s="28"/>
      <c r="W12" s="26" t="s">
        <v>25</v>
      </c>
      <c r="X12" s="26" t="s">
        <v>26</v>
      </c>
      <c r="Y12" s="26" t="s">
        <v>27</v>
      </c>
      <c r="Z12" s="47">
        <v>100</v>
      </c>
      <c r="AA12" s="39" t="s">
        <v>43</v>
      </c>
      <c r="AB12" s="27"/>
      <c r="AC12" s="12"/>
    </row>
    <row r="13" spans="1:29" s="22" customFormat="1" ht="14.1" customHeight="1">
      <c r="A13" s="10"/>
      <c r="B13" s="26"/>
      <c r="C13" s="39" t="s">
        <v>28</v>
      </c>
      <c r="D13" s="39" t="s">
        <v>29</v>
      </c>
      <c r="E13" s="39" t="s">
        <v>30</v>
      </c>
      <c r="F13" s="39" t="s">
        <v>31</v>
      </c>
      <c r="G13" s="28"/>
      <c r="H13" s="40" t="s">
        <v>32</v>
      </c>
      <c r="I13" s="40" t="s">
        <v>33</v>
      </c>
      <c r="J13" s="39" t="s">
        <v>29</v>
      </c>
      <c r="K13" s="39" t="s">
        <v>34</v>
      </c>
      <c r="L13" s="39" t="s">
        <v>35</v>
      </c>
      <c r="M13" s="27"/>
      <c r="N13" s="12"/>
      <c r="O13" s="10"/>
      <c r="P13" s="26"/>
      <c r="Q13" s="26" t="s">
        <v>36</v>
      </c>
      <c r="R13" s="26" t="s">
        <v>37</v>
      </c>
      <c r="S13" s="26" t="s">
        <v>38</v>
      </c>
      <c r="T13" s="26" t="s">
        <v>6</v>
      </c>
      <c r="U13" s="26" t="s">
        <v>6</v>
      </c>
      <c r="V13" s="28"/>
      <c r="W13" s="26" t="s">
        <v>6</v>
      </c>
      <c r="X13" s="26" t="s">
        <v>6</v>
      </c>
      <c r="Y13" s="26" t="s">
        <v>6</v>
      </c>
      <c r="Z13" s="26" t="s">
        <v>6</v>
      </c>
      <c r="AA13" s="39" t="s">
        <v>44</v>
      </c>
      <c r="AB13" s="27"/>
      <c r="AC13" s="12"/>
    </row>
    <row r="14" spans="1:29" s="14" customFormat="1" ht="14.1" customHeight="1">
      <c r="A14" s="10"/>
      <c r="B14" s="24"/>
      <c r="C14" s="35"/>
      <c r="D14" s="35"/>
      <c r="E14" s="35"/>
      <c r="F14" s="35"/>
      <c r="G14" s="59"/>
      <c r="H14" s="29"/>
      <c r="I14" s="29"/>
      <c r="J14" s="29"/>
      <c r="K14" s="29"/>
      <c r="L14" s="29"/>
      <c r="M14" s="23"/>
      <c r="N14" s="12"/>
      <c r="O14" s="10"/>
      <c r="P14" s="24"/>
      <c r="Q14" s="35"/>
      <c r="R14" s="35"/>
      <c r="S14" s="35"/>
      <c r="T14" s="35"/>
      <c r="U14" s="35"/>
      <c r="V14" s="59"/>
      <c r="W14" s="29"/>
      <c r="X14" s="29"/>
      <c r="Y14" s="29"/>
      <c r="Z14" s="42" t="s">
        <v>39</v>
      </c>
      <c r="AA14" s="62" t="s">
        <v>45</v>
      </c>
      <c r="AB14" s="23"/>
      <c r="AC14" s="12"/>
    </row>
    <row r="15" spans="1:29" s="2" customFormat="1" ht="48.6" customHeight="1">
      <c r="B15" s="68" t="s">
        <v>117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64" t="s">
        <v>106</v>
      </c>
      <c r="N15" s="14"/>
      <c r="O15" s="14"/>
      <c r="P15" s="68" t="s">
        <v>117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64" t="s">
        <v>106</v>
      </c>
    </row>
    <row r="16" spans="1:29" s="2" customFormat="1" ht="48.6" customHeight="1">
      <c r="B16" s="68" t="s">
        <v>78</v>
      </c>
      <c r="C16" s="65">
        <v>34991</v>
      </c>
      <c r="D16" s="65">
        <v>5307</v>
      </c>
      <c r="E16" s="65">
        <v>1718</v>
      </c>
      <c r="F16" s="65">
        <v>1748</v>
      </c>
      <c r="G16" s="15"/>
      <c r="H16" s="65">
        <v>1008</v>
      </c>
      <c r="I16" s="65">
        <v>833</v>
      </c>
      <c r="J16" s="65">
        <v>1757</v>
      </c>
      <c r="K16" s="65">
        <v>567</v>
      </c>
      <c r="L16" s="65">
        <v>507</v>
      </c>
      <c r="M16" s="64" t="s">
        <v>49</v>
      </c>
      <c r="N16" s="14"/>
      <c r="O16" s="14"/>
      <c r="P16" s="68" t="s">
        <v>78</v>
      </c>
      <c r="Q16" s="65">
        <v>310</v>
      </c>
      <c r="R16" s="65">
        <v>289</v>
      </c>
      <c r="S16" s="65">
        <v>84</v>
      </c>
      <c r="T16" s="65">
        <v>362</v>
      </c>
      <c r="U16" s="65">
        <v>99</v>
      </c>
      <c r="V16" s="15"/>
      <c r="W16" s="65">
        <v>175</v>
      </c>
      <c r="X16" s="65">
        <v>160</v>
      </c>
      <c r="Y16" s="65">
        <v>70</v>
      </c>
      <c r="Z16" s="65">
        <v>2</v>
      </c>
      <c r="AA16" s="65">
        <v>27059</v>
      </c>
      <c r="AB16" s="64" t="s">
        <v>49</v>
      </c>
    </row>
    <row r="17" spans="2:28" s="2" customFormat="1" ht="48.6" customHeight="1">
      <c r="B17" s="67" t="s">
        <v>118</v>
      </c>
      <c r="C17" s="65">
        <v>13464</v>
      </c>
      <c r="D17" s="65">
        <v>2187</v>
      </c>
      <c r="E17" s="65">
        <v>680</v>
      </c>
      <c r="F17" s="65">
        <v>661</v>
      </c>
      <c r="G17" s="15"/>
      <c r="H17" s="65">
        <v>510</v>
      </c>
      <c r="I17" s="65">
        <v>336</v>
      </c>
      <c r="J17" s="65">
        <v>699</v>
      </c>
      <c r="K17" s="65">
        <v>271</v>
      </c>
      <c r="L17" s="65">
        <v>170</v>
      </c>
      <c r="M17" s="63" t="s">
        <v>107</v>
      </c>
      <c r="N17" s="14"/>
      <c r="O17" s="14"/>
      <c r="P17" s="67" t="s">
        <v>118</v>
      </c>
      <c r="Q17" s="65">
        <v>119</v>
      </c>
      <c r="R17" s="65">
        <v>108</v>
      </c>
      <c r="S17" s="65">
        <v>31</v>
      </c>
      <c r="T17" s="65">
        <v>179</v>
      </c>
      <c r="U17" s="65">
        <v>73</v>
      </c>
      <c r="V17" s="15"/>
      <c r="W17" s="65">
        <v>153</v>
      </c>
      <c r="X17" s="65">
        <v>151</v>
      </c>
      <c r="Y17" s="65">
        <v>66</v>
      </c>
      <c r="Z17" s="65">
        <v>2</v>
      </c>
      <c r="AA17" s="65">
        <v>9954</v>
      </c>
      <c r="AB17" s="63" t="s">
        <v>107</v>
      </c>
    </row>
    <row r="18" spans="2:28" s="2" customFormat="1" ht="48.6" customHeight="1">
      <c r="B18" s="67" t="s">
        <v>119</v>
      </c>
      <c r="C18" s="65">
        <v>668</v>
      </c>
      <c r="D18" s="65">
        <v>23</v>
      </c>
      <c r="E18" s="65">
        <v>1</v>
      </c>
      <c r="F18" s="65">
        <v>4</v>
      </c>
      <c r="G18" s="15"/>
      <c r="H18" s="65">
        <v>5</v>
      </c>
      <c r="I18" s="65">
        <v>13</v>
      </c>
      <c r="J18" s="65">
        <v>117</v>
      </c>
      <c r="K18" s="65">
        <v>21</v>
      </c>
      <c r="L18" s="65">
        <v>23</v>
      </c>
      <c r="M18" s="63" t="s">
        <v>108</v>
      </c>
      <c r="N18" s="14"/>
      <c r="O18" s="14"/>
      <c r="P18" s="67" t="s">
        <v>119</v>
      </c>
      <c r="Q18" s="65">
        <v>18</v>
      </c>
      <c r="R18" s="65">
        <v>38</v>
      </c>
      <c r="S18" s="65">
        <v>17</v>
      </c>
      <c r="T18" s="65">
        <v>123</v>
      </c>
      <c r="U18" s="65">
        <v>47</v>
      </c>
      <c r="V18" s="15"/>
      <c r="W18" s="65">
        <v>140</v>
      </c>
      <c r="X18" s="65">
        <v>146</v>
      </c>
      <c r="Y18" s="65">
        <v>64</v>
      </c>
      <c r="Z18" s="65">
        <v>2</v>
      </c>
      <c r="AA18" s="65">
        <v>6</v>
      </c>
      <c r="AB18" s="63" t="s">
        <v>108</v>
      </c>
    </row>
    <row r="19" spans="2:28" s="2" customFormat="1" ht="48.6" customHeight="1">
      <c r="B19" s="67" t="s">
        <v>120</v>
      </c>
      <c r="C19" s="65">
        <v>4966</v>
      </c>
      <c r="D19" s="65">
        <v>1617</v>
      </c>
      <c r="E19" s="65">
        <v>380</v>
      </c>
      <c r="F19" s="65">
        <v>510</v>
      </c>
      <c r="G19" s="15"/>
      <c r="H19" s="65">
        <v>430</v>
      </c>
      <c r="I19" s="65">
        <v>297</v>
      </c>
      <c r="J19" s="65">
        <v>551</v>
      </c>
      <c r="K19" s="65">
        <v>236</v>
      </c>
      <c r="L19" s="65">
        <v>141</v>
      </c>
      <c r="M19" s="63" t="s">
        <v>109</v>
      </c>
      <c r="N19" s="14"/>
      <c r="O19" s="14"/>
      <c r="P19" s="67" t="s">
        <v>120</v>
      </c>
      <c r="Q19" s="65">
        <v>97</v>
      </c>
      <c r="R19" s="65">
        <v>64</v>
      </c>
      <c r="S19" s="65">
        <v>13</v>
      </c>
      <c r="T19" s="65">
        <v>46</v>
      </c>
      <c r="U19" s="65">
        <v>16</v>
      </c>
      <c r="V19" s="15"/>
      <c r="W19" s="65">
        <v>13</v>
      </c>
      <c r="X19" s="65">
        <v>5</v>
      </c>
      <c r="Y19" s="65">
        <v>2</v>
      </c>
      <c r="Z19" s="66">
        <v>0</v>
      </c>
      <c r="AA19" s="65">
        <v>2716</v>
      </c>
      <c r="AB19" s="63" t="s">
        <v>109</v>
      </c>
    </row>
    <row r="20" spans="2:28" s="2" customFormat="1" ht="48.6" customHeight="1">
      <c r="B20" s="67" t="s">
        <v>121</v>
      </c>
      <c r="C20" s="65">
        <v>7575</v>
      </c>
      <c r="D20" s="65">
        <v>546</v>
      </c>
      <c r="E20" s="65">
        <v>298</v>
      </c>
      <c r="F20" s="65">
        <v>147</v>
      </c>
      <c r="G20" s="15"/>
      <c r="H20" s="65">
        <v>75</v>
      </c>
      <c r="I20" s="65">
        <v>26</v>
      </c>
      <c r="J20" s="65">
        <v>31</v>
      </c>
      <c r="K20" s="65">
        <v>14</v>
      </c>
      <c r="L20" s="65">
        <v>6</v>
      </c>
      <c r="M20" s="63" t="s">
        <v>110</v>
      </c>
      <c r="N20" s="14"/>
      <c r="O20" s="14"/>
      <c r="P20" s="67" t="s">
        <v>121</v>
      </c>
      <c r="Q20" s="65">
        <v>4</v>
      </c>
      <c r="R20" s="65">
        <v>6</v>
      </c>
      <c r="S20" s="65">
        <v>1</v>
      </c>
      <c r="T20" s="65">
        <v>10</v>
      </c>
      <c r="U20" s="65">
        <v>10</v>
      </c>
      <c r="V20" s="15"/>
      <c r="W20" s="66">
        <v>0</v>
      </c>
      <c r="X20" s="66">
        <v>0</v>
      </c>
      <c r="Y20" s="66">
        <v>0</v>
      </c>
      <c r="Z20" s="66">
        <v>0</v>
      </c>
      <c r="AA20" s="65">
        <v>6978</v>
      </c>
      <c r="AB20" s="63" t="s">
        <v>110</v>
      </c>
    </row>
    <row r="21" spans="2:28" s="2" customFormat="1" ht="48.6" customHeight="1">
      <c r="B21" s="67" t="s">
        <v>122</v>
      </c>
      <c r="C21" s="65">
        <v>255</v>
      </c>
      <c r="D21" s="65">
        <v>1</v>
      </c>
      <c r="E21" s="65">
        <v>1</v>
      </c>
      <c r="F21" s="66">
        <v>0</v>
      </c>
      <c r="G21" s="15"/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3" t="s">
        <v>111</v>
      </c>
      <c r="N21" s="14"/>
      <c r="O21" s="14"/>
      <c r="P21" s="67" t="s">
        <v>122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15"/>
      <c r="W21" s="66">
        <v>0</v>
      </c>
      <c r="X21" s="66">
        <v>0</v>
      </c>
      <c r="Y21" s="66">
        <v>0</v>
      </c>
      <c r="Z21" s="66">
        <v>0</v>
      </c>
      <c r="AA21" s="65">
        <v>254</v>
      </c>
      <c r="AB21" s="63" t="s">
        <v>111</v>
      </c>
    </row>
    <row r="22" spans="2:28" s="2" customFormat="1" ht="48.6" customHeight="1">
      <c r="B22" s="67" t="s">
        <v>123</v>
      </c>
      <c r="C22" s="65">
        <v>21364</v>
      </c>
      <c r="D22" s="65">
        <v>3070</v>
      </c>
      <c r="E22" s="65">
        <v>1017</v>
      </c>
      <c r="F22" s="65">
        <v>1069</v>
      </c>
      <c r="G22" s="15"/>
      <c r="H22" s="65">
        <v>489</v>
      </c>
      <c r="I22" s="65">
        <v>495</v>
      </c>
      <c r="J22" s="65">
        <v>1052</v>
      </c>
      <c r="K22" s="65">
        <v>294</v>
      </c>
      <c r="L22" s="65">
        <v>334</v>
      </c>
      <c r="M22" s="63" t="s">
        <v>112</v>
      </c>
      <c r="N22" s="14"/>
      <c r="O22" s="14"/>
      <c r="P22" s="67" t="s">
        <v>123</v>
      </c>
      <c r="Q22" s="65">
        <v>190</v>
      </c>
      <c r="R22" s="65">
        <v>181</v>
      </c>
      <c r="S22" s="65">
        <v>53</v>
      </c>
      <c r="T22" s="65">
        <v>181</v>
      </c>
      <c r="U22" s="65">
        <v>25</v>
      </c>
      <c r="V22" s="15"/>
      <c r="W22" s="65">
        <v>21</v>
      </c>
      <c r="X22" s="65">
        <v>9</v>
      </c>
      <c r="Y22" s="65">
        <v>4</v>
      </c>
      <c r="Z22" s="66">
        <v>0</v>
      </c>
      <c r="AA22" s="65">
        <v>17002</v>
      </c>
      <c r="AB22" s="63" t="s">
        <v>112</v>
      </c>
    </row>
    <row r="23" spans="2:28" s="2" customFormat="1" ht="48.6" customHeight="1">
      <c r="B23" s="67" t="s">
        <v>124</v>
      </c>
      <c r="C23" s="65">
        <v>2127</v>
      </c>
      <c r="D23" s="65">
        <v>428</v>
      </c>
      <c r="E23" s="65">
        <v>95</v>
      </c>
      <c r="F23" s="65">
        <v>190</v>
      </c>
      <c r="G23" s="15"/>
      <c r="H23" s="65">
        <v>92</v>
      </c>
      <c r="I23" s="65">
        <v>51</v>
      </c>
      <c r="J23" s="65">
        <v>48</v>
      </c>
      <c r="K23" s="65">
        <v>24</v>
      </c>
      <c r="L23" s="65">
        <v>14</v>
      </c>
      <c r="M23" s="63" t="s">
        <v>113</v>
      </c>
      <c r="N23" s="14"/>
      <c r="O23" s="14"/>
      <c r="P23" s="67" t="s">
        <v>124</v>
      </c>
      <c r="Q23" s="65">
        <v>6</v>
      </c>
      <c r="R23" s="65">
        <v>3</v>
      </c>
      <c r="S23" s="65">
        <v>1</v>
      </c>
      <c r="T23" s="65">
        <v>7</v>
      </c>
      <c r="U23" s="66">
        <v>0</v>
      </c>
      <c r="V23" s="15"/>
      <c r="W23" s="65">
        <v>1</v>
      </c>
      <c r="X23" s="65">
        <v>1</v>
      </c>
      <c r="Y23" s="65">
        <v>1</v>
      </c>
      <c r="Z23" s="66">
        <v>0</v>
      </c>
      <c r="AA23" s="65">
        <v>1641</v>
      </c>
      <c r="AB23" s="63" t="s">
        <v>113</v>
      </c>
    </row>
    <row r="24" spans="2:28" s="2" customFormat="1" ht="48.6" customHeight="1">
      <c r="B24" s="67" t="s">
        <v>125</v>
      </c>
      <c r="C24" s="65">
        <v>11076</v>
      </c>
      <c r="D24" s="65">
        <v>1477</v>
      </c>
      <c r="E24" s="65">
        <v>540</v>
      </c>
      <c r="F24" s="65">
        <v>509</v>
      </c>
      <c r="G24" s="15"/>
      <c r="H24" s="65">
        <v>203</v>
      </c>
      <c r="I24" s="65">
        <v>225</v>
      </c>
      <c r="J24" s="65">
        <v>536</v>
      </c>
      <c r="K24" s="65">
        <v>141</v>
      </c>
      <c r="L24" s="65">
        <v>166</v>
      </c>
      <c r="M24" s="63" t="s">
        <v>114</v>
      </c>
      <c r="N24" s="14"/>
      <c r="O24" s="14"/>
      <c r="P24" s="67" t="s">
        <v>125</v>
      </c>
      <c r="Q24" s="65">
        <v>84</v>
      </c>
      <c r="R24" s="65">
        <v>119</v>
      </c>
      <c r="S24" s="65">
        <v>26</v>
      </c>
      <c r="T24" s="65">
        <v>105</v>
      </c>
      <c r="U24" s="65">
        <v>17</v>
      </c>
      <c r="V24" s="15"/>
      <c r="W24" s="65">
        <v>15</v>
      </c>
      <c r="X24" s="65">
        <v>5</v>
      </c>
      <c r="Y24" s="65">
        <v>3</v>
      </c>
      <c r="Z24" s="66">
        <v>0</v>
      </c>
      <c r="AA24" s="65">
        <v>8918</v>
      </c>
      <c r="AB24" s="63" t="s">
        <v>114</v>
      </c>
    </row>
    <row r="25" spans="2:28" s="2" customFormat="1" ht="48.6" customHeight="1">
      <c r="B25" s="67" t="s">
        <v>126</v>
      </c>
      <c r="C25" s="65">
        <v>8161</v>
      </c>
      <c r="D25" s="65">
        <v>1165</v>
      </c>
      <c r="E25" s="65">
        <v>382</v>
      </c>
      <c r="F25" s="65">
        <v>370</v>
      </c>
      <c r="G25" s="15"/>
      <c r="H25" s="65">
        <v>194</v>
      </c>
      <c r="I25" s="65">
        <v>219</v>
      </c>
      <c r="J25" s="65">
        <v>468</v>
      </c>
      <c r="K25" s="65">
        <v>129</v>
      </c>
      <c r="L25" s="65">
        <v>154</v>
      </c>
      <c r="M25" s="63" t="s">
        <v>115</v>
      </c>
      <c r="N25" s="14"/>
      <c r="O25" s="14"/>
      <c r="P25" s="67" t="s">
        <v>126</v>
      </c>
      <c r="Q25" s="65">
        <v>100</v>
      </c>
      <c r="R25" s="65">
        <v>59</v>
      </c>
      <c r="S25" s="65">
        <v>26</v>
      </c>
      <c r="T25" s="65">
        <v>69</v>
      </c>
      <c r="U25" s="65">
        <v>8</v>
      </c>
      <c r="V25" s="15"/>
      <c r="W25" s="65">
        <v>5</v>
      </c>
      <c r="X25" s="65">
        <v>3</v>
      </c>
      <c r="Y25" s="66">
        <v>0</v>
      </c>
      <c r="Z25" s="66">
        <v>0</v>
      </c>
      <c r="AA25" s="65">
        <v>6443</v>
      </c>
      <c r="AB25" s="63" t="s">
        <v>115</v>
      </c>
    </row>
    <row r="26" spans="2:28" s="2" customFormat="1" ht="48.6" customHeight="1">
      <c r="B26" s="67" t="s">
        <v>127</v>
      </c>
      <c r="C26" s="65">
        <v>163</v>
      </c>
      <c r="D26" s="65">
        <v>50</v>
      </c>
      <c r="E26" s="65">
        <v>21</v>
      </c>
      <c r="F26" s="65">
        <v>18</v>
      </c>
      <c r="G26" s="15"/>
      <c r="H26" s="65">
        <v>9</v>
      </c>
      <c r="I26" s="65">
        <v>2</v>
      </c>
      <c r="J26" s="65">
        <v>6</v>
      </c>
      <c r="K26" s="65">
        <v>2</v>
      </c>
      <c r="L26" s="65">
        <v>3</v>
      </c>
      <c r="M26" s="63" t="s">
        <v>116</v>
      </c>
      <c r="N26" s="14"/>
      <c r="O26" s="14"/>
      <c r="P26" s="67" t="s">
        <v>127</v>
      </c>
      <c r="Q26" s="65">
        <v>1</v>
      </c>
      <c r="R26" s="66">
        <v>0</v>
      </c>
      <c r="S26" s="66">
        <v>0</v>
      </c>
      <c r="T26" s="65">
        <v>2</v>
      </c>
      <c r="U26" s="65">
        <v>1</v>
      </c>
      <c r="V26" s="15"/>
      <c r="W26" s="65">
        <v>1</v>
      </c>
      <c r="X26" s="66">
        <v>0</v>
      </c>
      <c r="Y26" s="66">
        <v>0</v>
      </c>
      <c r="Z26" s="66">
        <v>0</v>
      </c>
      <c r="AA26" s="65">
        <v>103</v>
      </c>
      <c r="AB26" s="63" t="s">
        <v>116</v>
      </c>
    </row>
    <row r="27" spans="2:28" s="16" customFormat="1" ht="16.5" customHeight="1">
      <c r="B27" s="70"/>
      <c r="C27" s="70"/>
      <c r="D27" s="70"/>
      <c r="E27" s="70"/>
      <c r="F27" s="70"/>
      <c r="G27" s="56"/>
      <c r="H27" s="71"/>
      <c r="I27" s="71"/>
      <c r="J27" s="71"/>
      <c r="K27" s="71"/>
      <c r="L27" s="71"/>
      <c r="M27" s="71"/>
      <c r="P27" s="70" t="str">
        <f>IF((B27)&gt;0,B27,"")</f>
        <v/>
      </c>
      <c r="Q27" s="70"/>
      <c r="R27" s="70"/>
      <c r="S27" s="70"/>
      <c r="T27" s="70"/>
      <c r="U27" s="70"/>
      <c r="V27" s="56"/>
      <c r="W27" s="71" t="str">
        <f>IF((H27)&gt;0,H27,"")</f>
        <v/>
      </c>
      <c r="X27" s="71"/>
      <c r="Y27" s="71"/>
      <c r="Z27" s="71"/>
      <c r="AA27" s="71"/>
      <c r="AB27" s="71"/>
    </row>
    <row r="28" spans="2:28" ht="16.5" customHeight="1"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  <c r="P28" s="17"/>
      <c r="Q28" s="17"/>
      <c r="R28" s="17"/>
      <c r="S28" s="17"/>
      <c r="T28" s="17"/>
      <c r="U28" s="17"/>
      <c r="V28" s="17"/>
      <c r="W28" s="18"/>
      <c r="X28" s="18"/>
      <c r="Y28" s="18"/>
      <c r="Z28" s="18"/>
      <c r="AA28" s="18"/>
      <c r="AB28" s="18"/>
    </row>
    <row r="29" spans="2:28" ht="16.5" customHeight="1"/>
    <row r="30" spans="2:28" ht="16.5" customHeight="1"/>
    <row r="31" spans="2:28" ht="16.5" customHeight="1"/>
    <row r="32" spans="2:28" ht="16.5" customHeight="1"/>
    <row r="33" ht="16.5" customHeight="1"/>
  </sheetData>
  <mergeCells count="24">
    <mergeCell ref="W27:AB27"/>
    <mergeCell ref="D7:F8"/>
    <mergeCell ref="H7:I8"/>
    <mergeCell ref="J7:L8"/>
    <mergeCell ref="Q7:S8"/>
    <mergeCell ref="B27:F27"/>
    <mergeCell ref="H27:M27"/>
    <mergeCell ref="P27:U27"/>
    <mergeCell ref="B4:F4"/>
    <mergeCell ref="H4:M4"/>
    <mergeCell ref="P4:U4"/>
    <mergeCell ref="W4:AB4"/>
    <mergeCell ref="C6:F6"/>
    <mergeCell ref="H6:L6"/>
    <mergeCell ref="Q6:U6"/>
    <mergeCell ref="W6:AA6"/>
    <mergeCell ref="B2:F2"/>
    <mergeCell ref="H2:M2"/>
    <mergeCell ref="P2:U2"/>
    <mergeCell ref="W2:AB2"/>
    <mergeCell ref="B3:F3"/>
    <mergeCell ref="H3:M3"/>
    <mergeCell ref="P3:U3"/>
    <mergeCell ref="W3:AB3"/>
  </mergeCells>
  <phoneticPr fontId="16" type="noConversion"/>
  <conditionalFormatting sqref="B15:B25 M15:M25 P15:P25">
    <cfRule type="cellIs" dxfId="3" priority="4" stopIfTrue="1" operator="equal">
      <formula>0</formula>
    </cfRule>
  </conditionalFormatting>
  <conditionalFormatting sqref="AB15:AB25">
    <cfRule type="cellIs" dxfId="2" priority="3" stopIfTrue="1" operator="equal">
      <formula>0</formula>
    </cfRule>
  </conditionalFormatting>
  <conditionalFormatting sqref="B26 M26 P26">
    <cfRule type="cellIs" dxfId="1" priority="2" stopIfTrue="1" operator="equal">
      <formula>0</formula>
    </cfRule>
  </conditionalFormatting>
  <conditionalFormatting sqref="AB26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40112</vt:lpstr>
      <vt:lpstr>40112-1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2022-06-10T07:33:57Z</cp:lastPrinted>
  <dcterms:created xsi:type="dcterms:W3CDTF">2016-06-17T11:05:30Z</dcterms:created>
  <dcterms:modified xsi:type="dcterms:W3CDTF">2023-06-21T09:52:56Z</dcterms:modified>
</cp:coreProperties>
</file>