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F5F48C71-9008-4A97-8068-C70BC42DEF28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602" sheetId="392" r:id="rId1"/>
  </sheets>
  <calcPr calcId="191029"/>
</workbook>
</file>

<file path=xl/calcChain.xml><?xml version="1.0" encoding="utf-8"?>
<calcChain xmlns="http://schemas.openxmlformats.org/spreadsheetml/2006/main">
  <c r="AA6" i="392" l="1"/>
  <c r="P6" i="392"/>
</calcChain>
</file>

<file path=xl/sharedStrings.xml><?xml version="1.0" encoding="utf-8"?>
<sst xmlns="http://schemas.openxmlformats.org/spreadsheetml/2006/main" count="186" uniqueCount="94">
  <si>
    <t>Grand total</t>
    <phoneticPr fontId="1" type="noConversion"/>
  </si>
  <si>
    <t>years old</t>
    <phoneticPr fontId="1" type="noConversion"/>
  </si>
  <si>
    <t>Total</t>
    <phoneticPr fontId="1" type="noConversion"/>
  </si>
  <si>
    <t>70歲以上</t>
    <phoneticPr fontId="6" type="noConversion"/>
  </si>
  <si>
    <t>70 years</t>
    <phoneticPr fontId="1" type="noConversion"/>
  </si>
  <si>
    <t>女</t>
    <phoneticPr fontId="1" type="noConversion"/>
  </si>
  <si>
    <t>70歲以上</t>
    <phoneticPr fontId="6" type="noConversion"/>
  </si>
  <si>
    <t>70 years</t>
    <phoneticPr fontId="1" type="noConversion"/>
  </si>
  <si>
    <t>Total</t>
    <phoneticPr fontId="1" type="noConversion"/>
  </si>
  <si>
    <t>years old</t>
    <phoneticPr fontId="1" type="noConversion"/>
  </si>
  <si>
    <t>old &amp; over</t>
    <phoneticPr fontId="1" type="noConversion"/>
  </si>
  <si>
    <t>Female</t>
    <phoneticPr fontId="1" type="noConversion"/>
  </si>
  <si>
    <t>15～24歲</t>
    <phoneticPr fontId="6" type="noConversion"/>
  </si>
  <si>
    <t>25～44歲</t>
    <phoneticPr fontId="6" type="noConversion"/>
  </si>
  <si>
    <t>45～64歲</t>
    <phoneticPr fontId="6" type="noConversion"/>
  </si>
  <si>
    <t>65～69歲</t>
    <phoneticPr fontId="6" type="noConversion"/>
  </si>
  <si>
    <t>65 ~ 69</t>
    <phoneticPr fontId="1" type="noConversion"/>
  </si>
  <si>
    <t>45 ~ 64</t>
    <phoneticPr fontId="1" type="noConversion"/>
  </si>
  <si>
    <t>25 ~ 44</t>
    <phoneticPr fontId="1" type="noConversion"/>
  </si>
  <si>
    <t>15 ~ 24</t>
    <phoneticPr fontId="1" type="noConversion"/>
  </si>
  <si>
    <t>總　　計</t>
    <phoneticPr fontId="6" type="noConversion"/>
  </si>
  <si>
    <t>合　　計</t>
    <phoneticPr fontId="6" type="noConversion"/>
  </si>
  <si>
    <t>合　　計</t>
    <phoneticPr fontId="6" type="noConversion"/>
  </si>
  <si>
    <t>合　　計</t>
    <phoneticPr fontId="6" type="noConversion"/>
  </si>
  <si>
    <r>
      <t>男　　</t>
    </r>
    <r>
      <rPr>
        <sz val="10"/>
        <rFont val="Times New Roman"/>
        <family val="1"/>
      </rPr>
      <t>Male</t>
    </r>
    <phoneticPr fontId="6" type="noConversion"/>
  </si>
  <si>
    <r>
      <rPr>
        <sz val="10"/>
        <rFont val="細明體"/>
        <family val="3"/>
        <charset val="136"/>
      </rPr>
      <t>男　　</t>
    </r>
    <r>
      <rPr>
        <sz val="10"/>
        <rFont val="Times New Roman"/>
        <family val="1"/>
      </rPr>
      <t>Male</t>
    </r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</si>
  <si>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</si>
  <si>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</si>
  <si>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</si>
  <si>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</si>
  <si>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</si>
  <si>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</si>
  <si>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</si>
  <si>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</si>
  <si>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</si>
  <si>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</si>
  <si>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</si>
  <si>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</si>
  <si>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</si>
  <si>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</si>
  <si>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</si>
  <si>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</si>
  <si>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</si>
  <si>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</si>
  <si>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</si>
  <si>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</si>
  <si>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</si>
  <si>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</si>
  <si>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</si>
  <si>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</si>
  <si>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</si>
  <si>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</si>
  <si>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</si>
  <si>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</si>
  <si>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</si>
  <si>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</si>
  <si>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</si>
  <si>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</si>
  <si>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</si>
  <si>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</si>
  <si>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</si>
  <si>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</si>
  <si>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</si>
  <si>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</si>
  <si>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</si>
  <si>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</si>
  <si>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</si>
  <si>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</si>
  <si>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</si>
  <si>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</si>
  <si>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</si>
  <si>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</si>
  <si>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</si>
  <si>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</si>
  <si>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</si>
  <si>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</si>
  <si>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</si>
  <si>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</si>
  <si>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</si>
  <si>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</si>
  <si>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</si>
  <si>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</si>
  <si>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</si>
  <si>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</si>
  <si>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Unit:Person</t>
  </si>
  <si>
    <t>單位：人</t>
  </si>
  <si>
    <t xml:space="preserve"> End of 2020</t>
  </si>
  <si>
    <t>民國109年底</t>
  </si>
  <si>
    <t>15 Years Old and Over, by Sex and Age</t>
  </si>
  <si>
    <t>按性別及年齡分</t>
  </si>
  <si>
    <t>Table 38  Population of Farm Households Which Engaged in Agriculture,</t>
  </si>
  <si>
    <t>表３８　從業農牧戶戶內15歲以上人口數</t>
  </si>
  <si>
    <t>15 Years Old and Over, by Sex and Age (Cont.)</t>
  </si>
  <si>
    <t>表３８　從業農牧戶戶內15歲以上人口數按性別及年齡分（續）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</si>
</sst>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,##0;\-##,##0;&quot;－&quot;"/>
    <numFmt numFmtId="179" formatCode="###\ ###\ ##0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176" fontId="15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177" fontId="11" fillId="0" borderId="2" xfId="3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4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 shrinkToFit="1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177" fontId="11" fillId="0" borderId="4" xfId="3" applyNumberFormat="1" applyFont="1" applyBorder="1" applyAlignment="1">
      <alignment horizontal="center" vertical="center"/>
    </xf>
    <xf numFmtId="177" fontId="10" fillId="0" borderId="4" xfId="3" applyNumberFormat="1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177" fontId="10" fillId="0" borderId="2" xfId="3" applyNumberFormat="1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49" fontId="1" fillId="0" borderId="1" xfId="2" applyNumberFormat="1" applyFont="1" applyBorder="1" applyAlignment="1">
      <alignment vertical="center"/>
    </xf>
    <xf numFmtId="178" fontId="13" fillId="0" borderId="0" xfId="2" applyNumberFormat="1" applyFont="1" applyBorder="1" applyAlignment="1">
      <alignment horizontal="right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9" xfId="2" applyFont="1" applyBorder="1" applyAlignment="1">
      <alignment horizontal="left" vertical="center" wrapText="1"/>
    </xf>
    <xf numFmtId="0" fontId="10" fillId="0" borderId="1" xfId="2" applyFont="1" applyBorder="1">
      <alignment vertical="center"/>
    </xf>
    <xf numFmtId="177" fontId="11" fillId="0" borderId="5" xfId="3" applyNumberFormat="1" applyFont="1" applyBorder="1" applyAlignment="1">
      <alignment horizontal="center" vertical="center" wrapText="1"/>
    </xf>
    <xf numFmtId="0" fontId="10" fillId="0" borderId="7" xfId="2" applyFont="1" applyBorder="1" applyAlignment="1">
      <alignment horizontal="left" vertical="center" wrapText="1"/>
    </xf>
    <xf numFmtId="0" fontId="16" fillId="0" borderId="7" xfId="2" applyFont="1" applyBorder="1" applyAlignment="1">
      <alignment horizontal="lef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 wrapText="1"/>
    </xf>
    <xf numFmtId="0" fontId="11" fillId="0" borderId="9" xfId="2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9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4"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"/>
  <sheetViews>
    <sheetView tabSelected="1" topLeftCell="A2" zoomScaleNormal="100" workbookViewId="0"/>
  </sheetViews>
  <sheetFormatPr defaultRowHeight="16.5"/>
  <cols>
    <col min="1" max="1" width="1.625" style="17" customWidth="1"/>
    <col min="2" max="2" width="25.625" style="17" customWidth="1"/>
    <col min="3" max="6" width="16.125" style="17" customWidth="1"/>
    <col min="7" max="7" width="2.125" style="17" customWidth="1"/>
    <col min="8" max="12" width="13.375" style="17" customWidth="1"/>
    <col min="13" max="13" width="25.625" style="17" customWidth="1"/>
    <col min="14" max="15" width="1.625" style="17" customWidth="1"/>
    <col min="16" max="16" width="25.625" style="17" customWidth="1"/>
    <col min="17" max="21" width="12.875" style="17" customWidth="1"/>
    <col min="22" max="22" width="2.125" style="17" customWidth="1"/>
    <col min="23" max="26" width="16.625" style="17" customWidth="1"/>
    <col min="27" max="27" width="25.625" style="17" customWidth="1"/>
    <col min="28" max="28" width="1.625" style="17" customWidth="1"/>
    <col min="29" max="16384" width="9" style="17"/>
  </cols>
  <sheetData>
    <row r="1" spans="1:28" s="1" customFormat="1" ht="15.95" hidden="1" customHeight="1">
      <c r="M1" s="2"/>
      <c r="AA1" s="2"/>
    </row>
    <row r="2" spans="1:28" s="3" customFormat="1" ht="20.100000000000001" customHeight="1">
      <c r="B2" s="76" t="s">
        <v>91</v>
      </c>
      <c r="C2" s="76"/>
      <c r="D2" s="76"/>
      <c r="E2" s="76"/>
      <c r="F2" s="76"/>
      <c r="G2" s="37"/>
      <c r="H2" s="51" t="s">
        <v>90</v>
      </c>
      <c r="I2" s="51"/>
      <c r="J2" s="51"/>
      <c r="K2" s="51"/>
      <c r="L2" s="51"/>
      <c r="M2" s="52"/>
      <c r="P2" s="76" t="s">
        <v>93</v>
      </c>
      <c r="Q2" s="76"/>
      <c r="R2" s="76"/>
      <c r="S2" s="76"/>
      <c r="T2" s="76"/>
      <c r="U2" s="76"/>
      <c r="V2" s="37"/>
      <c r="W2" s="51" t="s">
        <v>90</v>
      </c>
      <c r="X2" s="51"/>
      <c r="Y2" s="51"/>
      <c r="Z2" s="51"/>
      <c r="AA2" s="51"/>
      <c r="AB2" s="37"/>
    </row>
    <row r="3" spans="1:28" s="3" customFormat="1" ht="20.100000000000001" customHeight="1">
      <c r="B3" s="76" t="s">
        <v>89</v>
      </c>
      <c r="C3" s="76"/>
      <c r="D3" s="76"/>
      <c r="E3" s="76"/>
      <c r="F3" s="76"/>
      <c r="G3" s="37"/>
      <c r="H3" s="51" t="s">
        <v>88</v>
      </c>
      <c r="I3" s="51"/>
      <c r="J3" s="51"/>
      <c r="K3" s="51"/>
      <c r="L3" s="51"/>
      <c r="M3" s="52"/>
      <c r="P3" s="76"/>
      <c r="Q3" s="76"/>
      <c r="R3" s="76"/>
      <c r="S3" s="76"/>
      <c r="T3" s="76"/>
      <c r="U3" s="76"/>
      <c r="V3" s="37"/>
      <c r="W3" s="51" t="s">
        <v>92</v>
      </c>
      <c r="X3" s="51"/>
      <c r="Y3" s="51"/>
      <c r="Z3" s="51"/>
      <c r="AA3" s="51"/>
      <c r="AB3" s="37"/>
    </row>
    <row r="4" spans="1:28" s="3" customFormat="1" ht="20.100000000000001" customHeight="1">
      <c r="B4" s="76"/>
      <c r="C4" s="76"/>
      <c r="D4" s="76"/>
      <c r="E4" s="76"/>
      <c r="F4" s="76"/>
      <c r="G4" s="37"/>
      <c r="H4" s="51"/>
      <c r="I4" s="51"/>
      <c r="J4" s="51"/>
      <c r="K4" s="51"/>
      <c r="L4" s="51"/>
      <c r="M4" s="52"/>
      <c r="P4" s="76"/>
      <c r="Q4" s="76"/>
      <c r="R4" s="76"/>
      <c r="S4" s="76"/>
      <c r="T4" s="76"/>
      <c r="U4" s="76"/>
      <c r="V4" s="37"/>
      <c r="W4" s="51"/>
      <c r="X4" s="51"/>
      <c r="Y4" s="51"/>
      <c r="Z4" s="51"/>
      <c r="AA4" s="51"/>
      <c r="AB4" s="37"/>
    </row>
    <row r="5" spans="1:28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P5" s="4"/>
      <c r="Q5" s="4"/>
      <c r="R5" s="4"/>
      <c r="S5" s="4"/>
      <c r="T5" s="4"/>
      <c r="U5" s="4"/>
      <c r="V5" s="5"/>
      <c r="W5" s="4"/>
      <c r="X5" s="4"/>
      <c r="Y5" s="4"/>
      <c r="Z5" s="4"/>
      <c r="AA5" s="5"/>
    </row>
    <row r="6" spans="1:28" s="6" customFormat="1" ht="15.95" customHeight="1">
      <c r="B6" s="38" t="s">
        <v>85</v>
      </c>
      <c r="C6" s="53" t="s">
        <v>87</v>
      </c>
      <c r="D6" s="54"/>
      <c r="E6" s="54"/>
      <c r="F6" s="54"/>
      <c r="G6" s="7"/>
      <c r="H6" s="55" t="s">
        <v>86</v>
      </c>
      <c r="I6" s="55"/>
      <c r="J6" s="55"/>
      <c r="K6" s="55"/>
      <c r="L6" s="55"/>
      <c r="M6" s="8" t="s">
        <v>84</v>
      </c>
      <c r="P6" s="38" t="str">
        <f>B6</f>
        <v>單位：人</v>
      </c>
      <c r="Q6" s="53" t="s">
        <v>87</v>
      </c>
      <c r="R6" s="54"/>
      <c r="S6" s="54"/>
      <c r="T6" s="54"/>
      <c r="U6" s="54"/>
      <c r="V6" s="7"/>
      <c r="W6" s="55" t="s">
        <v>86</v>
      </c>
      <c r="X6" s="55"/>
      <c r="Y6" s="55"/>
      <c r="Z6" s="55"/>
      <c r="AA6" s="8" t="str">
        <f>M6</f>
        <v>Unit:Person</v>
      </c>
    </row>
    <row r="7" spans="1:28" s="10" customFormat="1" ht="14.1" customHeight="1">
      <c r="A7" s="9"/>
      <c r="B7" s="28"/>
      <c r="C7" s="68" t="s">
        <v>20</v>
      </c>
      <c r="D7" s="69"/>
      <c r="E7" s="69"/>
      <c r="F7" s="69"/>
      <c r="G7" s="40"/>
      <c r="H7" s="77" t="s">
        <v>0</v>
      </c>
      <c r="I7" s="78"/>
      <c r="J7" s="56" t="s">
        <v>24</v>
      </c>
      <c r="K7" s="57"/>
      <c r="L7" s="58"/>
      <c r="M7" s="35"/>
      <c r="N7" s="11"/>
      <c r="O7" s="9"/>
      <c r="P7" s="28"/>
      <c r="Q7" s="62" t="s">
        <v>25</v>
      </c>
      <c r="R7" s="63"/>
      <c r="S7" s="64"/>
      <c r="T7" s="68" t="s">
        <v>5</v>
      </c>
      <c r="U7" s="69"/>
      <c r="V7" s="40"/>
      <c r="W7" s="72" t="s">
        <v>11</v>
      </c>
      <c r="X7" s="72"/>
      <c r="Y7" s="72"/>
      <c r="Z7" s="73"/>
      <c r="AA7" s="35"/>
      <c r="AB7" s="11"/>
    </row>
    <row r="8" spans="1:28" s="10" customFormat="1" ht="14.1" customHeight="1">
      <c r="A8" s="9"/>
      <c r="B8" s="27"/>
      <c r="C8" s="70"/>
      <c r="D8" s="71"/>
      <c r="E8" s="71"/>
      <c r="F8" s="71"/>
      <c r="G8" s="42"/>
      <c r="H8" s="79"/>
      <c r="I8" s="80"/>
      <c r="J8" s="59"/>
      <c r="K8" s="60"/>
      <c r="L8" s="61"/>
      <c r="M8" s="29"/>
      <c r="N8" s="11"/>
      <c r="O8" s="9"/>
      <c r="P8" s="27"/>
      <c r="Q8" s="65"/>
      <c r="R8" s="66"/>
      <c r="S8" s="67"/>
      <c r="T8" s="70"/>
      <c r="U8" s="71"/>
      <c r="V8" s="42"/>
      <c r="W8" s="74"/>
      <c r="X8" s="74"/>
      <c r="Y8" s="74"/>
      <c r="Z8" s="75"/>
      <c r="AA8" s="29"/>
      <c r="AB8" s="11"/>
    </row>
    <row r="9" spans="1:28" s="10" customFormat="1" ht="14.1" customHeight="1">
      <c r="A9" s="9"/>
      <c r="B9" s="27"/>
      <c r="C9" s="26"/>
      <c r="D9" s="26"/>
      <c r="E9" s="26"/>
      <c r="F9" s="26"/>
      <c r="G9" s="36"/>
      <c r="H9" s="30"/>
      <c r="I9" s="20"/>
      <c r="J9" s="20"/>
      <c r="K9" s="20"/>
      <c r="L9" s="20"/>
      <c r="M9" s="29"/>
      <c r="N9" s="11"/>
      <c r="O9" s="9"/>
      <c r="P9" s="27"/>
      <c r="Q9" s="26"/>
      <c r="R9" s="26"/>
      <c r="S9" s="26"/>
      <c r="T9" s="26"/>
      <c r="U9" s="30"/>
      <c r="V9" s="36"/>
      <c r="W9" s="30"/>
      <c r="X9" s="20"/>
      <c r="Y9" s="20"/>
      <c r="Z9" s="20"/>
      <c r="AA9" s="29"/>
      <c r="AB9" s="11"/>
    </row>
    <row r="10" spans="1:28" s="10" customFormat="1" ht="14.1" customHeight="1">
      <c r="A10" s="9"/>
      <c r="B10" s="27"/>
      <c r="C10" s="26" t="s">
        <v>21</v>
      </c>
      <c r="D10" s="26" t="s">
        <v>12</v>
      </c>
      <c r="E10" s="26" t="s">
        <v>13</v>
      </c>
      <c r="F10" s="26" t="s">
        <v>14</v>
      </c>
      <c r="G10" s="36"/>
      <c r="H10" s="27" t="s">
        <v>15</v>
      </c>
      <c r="I10" s="20" t="s">
        <v>3</v>
      </c>
      <c r="J10" s="26" t="s">
        <v>22</v>
      </c>
      <c r="K10" s="26" t="s">
        <v>12</v>
      </c>
      <c r="L10" s="26" t="s">
        <v>13</v>
      </c>
      <c r="M10" s="29"/>
      <c r="N10" s="11"/>
      <c r="O10" s="9"/>
      <c r="P10" s="27"/>
      <c r="Q10" s="26" t="s">
        <v>14</v>
      </c>
      <c r="R10" s="26" t="s">
        <v>15</v>
      </c>
      <c r="S10" s="20" t="s">
        <v>6</v>
      </c>
      <c r="T10" s="26" t="s">
        <v>23</v>
      </c>
      <c r="U10" s="27" t="s">
        <v>12</v>
      </c>
      <c r="V10" s="36"/>
      <c r="W10" s="27" t="s">
        <v>13</v>
      </c>
      <c r="X10" s="26" t="s">
        <v>14</v>
      </c>
      <c r="Y10" s="26" t="s">
        <v>15</v>
      </c>
      <c r="Z10" s="20" t="s">
        <v>3</v>
      </c>
      <c r="AA10" s="29"/>
      <c r="AB10" s="11"/>
    </row>
    <row r="11" spans="1:28" s="10" customFormat="1" ht="14.1" customHeight="1">
      <c r="A11" s="9"/>
      <c r="B11" s="27"/>
      <c r="C11" s="26"/>
      <c r="D11" s="26"/>
      <c r="E11" s="26"/>
      <c r="F11" s="26"/>
      <c r="G11" s="36"/>
      <c r="H11" s="27"/>
      <c r="I11" s="26"/>
      <c r="J11" s="26"/>
      <c r="K11" s="26"/>
      <c r="L11" s="26"/>
      <c r="M11" s="22"/>
      <c r="N11" s="11"/>
      <c r="O11" s="9"/>
      <c r="P11" s="27"/>
      <c r="Q11" s="26"/>
      <c r="R11" s="26"/>
      <c r="S11" s="26"/>
      <c r="T11" s="26"/>
      <c r="U11" s="27"/>
      <c r="V11" s="36"/>
      <c r="W11" s="27"/>
      <c r="X11" s="26"/>
      <c r="Y11" s="12"/>
      <c r="Z11" s="21"/>
      <c r="AA11" s="22"/>
      <c r="AB11" s="11"/>
    </row>
    <row r="12" spans="1:28" s="10" customFormat="1" ht="14.1" customHeight="1">
      <c r="A12" s="9"/>
      <c r="B12" s="27"/>
      <c r="C12" s="31" t="s">
        <v>2</v>
      </c>
      <c r="D12" s="31" t="s">
        <v>19</v>
      </c>
      <c r="E12" s="31" t="s">
        <v>18</v>
      </c>
      <c r="F12" s="31" t="s">
        <v>17</v>
      </c>
      <c r="G12" s="34"/>
      <c r="H12" s="31" t="s">
        <v>16</v>
      </c>
      <c r="I12" s="31" t="s">
        <v>7</v>
      </c>
      <c r="J12" s="31" t="s">
        <v>8</v>
      </c>
      <c r="K12" s="31" t="s">
        <v>19</v>
      </c>
      <c r="L12" s="31" t="s">
        <v>18</v>
      </c>
      <c r="M12" s="29"/>
      <c r="N12" s="11"/>
      <c r="O12" s="9"/>
      <c r="P12" s="27"/>
      <c r="Q12" s="31" t="s">
        <v>17</v>
      </c>
      <c r="R12" s="31" t="s">
        <v>16</v>
      </c>
      <c r="S12" s="31" t="s">
        <v>4</v>
      </c>
      <c r="T12" s="31" t="s">
        <v>8</v>
      </c>
      <c r="U12" s="31" t="s">
        <v>19</v>
      </c>
      <c r="V12" s="34"/>
      <c r="W12" s="31" t="s">
        <v>18</v>
      </c>
      <c r="X12" s="31" t="s">
        <v>17</v>
      </c>
      <c r="Y12" s="32" t="s">
        <v>16</v>
      </c>
      <c r="Z12" s="19" t="s">
        <v>4</v>
      </c>
      <c r="AA12" s="29"/>
      <c r="AB12" s="11"/>
    </row>
    <row r="13" spans="1:28" s="10" customFormat="1" ht="14.1" customHeight="1">
      <c r="A13" s="9"/>
      <c r="B13" s="27"/>
      <c r="C13" s="31"/>
      <c r="D13" s="31" t="s">
        <v>1</v>
      </c>
      <c r="E13" s="31" t="s">
        <v>9</v>
      </c>
      <c r="F13" s="31" t="s">
        <v>1</v>
      </c>
      <c r="G13" s="34"/>
      <c r="H13" s="31" t="s">
        <v>9</v>
      </c>
      <c r="I13" s="31" t="s">
        <v>10</v>
      </c>
      <c r="J13" s="31"/>
      <c r="K13" s="31" t="s">
        <v>9</v>
      </c>
      <c r="L13" s="31" t="s">
        <v>1</v>
      </c>
      <c r="M13" s="29"/>
      <c r="N13" s="11"/>
      <c r="O13" s="9"/>
      <c r="P13" s="27"/>
      <c r="Q13" s="31" t="s">
        <v>1</v>
      </c>
      <c r="R13" s="31" t="s">
        <v>1</v>
      </c>
      <c r="S13" s="31" t="s">
        <v>10</v>
      </c>
      <c r="T13" s="31"/>
      <c r="U13" s="31" t="s">
        <v>1</v>
      </c>
      <c r="V13" s="34"/>
      <c r="W13" s="31" t="s">
        <v>9</v>
      </c>
      <c r="X13" s="31" t="s">
        <v>1</v>
      </c>
      <c r="Y13" s="32" t="s">
        <v>9</v>
      </c>
      <c r="Z13" s="19" t="s">
        <v>10</v>
      </c>
      <c r="AA13" s="29"/>
      <c r="AB13" s="11"/>
    </row>
    <row r="14" spans="1:28" s="13" customFormat="1" ht="14.1" customHeight="1">
      <c r="A14" s="9"/>
      <c r="B14" s="18"/>
      <c r="C14" s="18"/>
      <c r="D14" s="33"/>
      <c r="E14" s="18"/>
      <c r="F14" s="18"/>
      <c r="G14" s="43"/>
      <c r="H14" s="23"/>
      <c r="I14" s="23"/>
      <c r="J14" s="23"/>
      <c r="K14" s="23"/>
      <c r="L14" s="24"/>
      <c r="M14" s="25"/>
      <c r="N14" s="11"/>
      <c r="O14" s="9"/>
      <c r="P14" s="18"/>
      <c r="Q14" s="18"/>
      <c r="R14" s="18"/>
      <c r="S14" s="18"/>
      <c r="T14" s="18"/>
      <c r="U14" s="23"/>
      <c r="V14" s="43"/>
      <c r="W14" s="24"/>
      <c r="X14" s="23"/>
      <c r="Y14" s="23"/>
      <c r="Z14" s="23"/>
      <c r="AA14" s="25"/>
      <c r="AB14" s="11"/>
    </row>
    <row r="15" spans="1:28" s="2" customFormat="1" ht="20.100000000000001" customHeight="1">
      <c r="B15" s="48" t="s">
        <v>55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5" t="s">
        <v>26</v>
      </c>
      <c r="N15" s="13"/>
      <c r="O15" s="13"/>
      <c r="P15" s="48" t="s">
        <v>55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45" t="s">
        <v>26</v>
      </c>
    </row>
    <row r="16" spans="1:28" s="2" customFormat="1" ht="20.100000000000001" customHeight="1">
      <c r="B16" s="48" t="s">
        <v>56</v>
      </c>
      <c r="C16" s="46">
        <v>2098279</v>
      </c>
      <c r="D16" s="46">
        <v>203919</v>
      </c>
      <c r="E16" s="46">
        <v>547599</v>
      </c>
      <c r="F16" s="46">
        <v>720273</v>
      </c>
      <c r="G16" s="39"/>
      <c r="H16" s="46">
        <v>190221</v>
      </c>
      <c r="I16" s="46">
        <v>436267</v>
      </c>
      <c r="J16" s="46">
        <v>1118307</v>
      </c>
      <c r="K16" s="46">
        <v>108987</v>
      </c>
      <c r="L16" s="46">
        <v>296197</v>
      </c>
      <c r="M16" s="45" t="s">
        <v>27</v>
      </c>
      <c r="N16" s="13"/>
      <c r="O16" s="13"/>
      <c r="P16" s="48" t="s">
        <v>56</v>
      </c>
      <c r="Q16" s="46">
        <v>400247</v>
      </c>
      <c r="R16" s="46">
        <v>99576</v>
      </c>
      <c r="S16" s="46">
        <v>213300</v>
      </c>
      <c r="T16" s="46">
        <v>979972</v>
      </c>
      <c r="U16" s="46">
        <v>94932</v>
      </c>
      <c r="V16" s="39"/>
      <c r="W16" s="46">
        <v>251402</v>
      </c>
      <c r="X16" s="46">
        <v>320026</v>
      </c>
      <c r="Y16" s="46">
        <v>90645</v>
      </c>
      <c r="Z16" s="46">
        <v>222967</v>
      </c>
      <c r="AA16" s="45" t="s">
        <v>27</v>
      </c>
    </row>
    <row r="17" spans="2:27" s="2" customFormat="1" ht="20.100000000000001" customHeight="1">
      <c r="B17" s="47" t="s">
        <v>57</v>
      </c>
      <c r="C17" s="46">
        <v>401566</v>
      </c>
      <c r="D17" s="46">
        <v>40720</v>
      </c>
      <c r="E17" s="46">
        <v>108396</v>
      </c>
      <c r="F17" s="46">
        <v>136619</v>
      </c>
      <c r="G17" s="39"/>
      <c r="H17" s="46">
        <v>35574</v>
      </c>
      <c r="I17" s="46">
        <v>80257</v>
      </c>
      <c r="J17" s="46">
        <v>217907</v>
      </c>
      <c r="K17" s="46">
        <v>21808</v>
      </c>
      <c r="L17" s="46">
        <v>58604</v>
      </c>
      <c r="M17" s="44" t="s">
        <v>28</v>
      </c>
      <c r="N17" s="13"/>
      <c r="O17" s="13"/>
      <c r="P17" s="47" t="s">
        <v>57</v>
      </c>
      <c r="Q17" s="46">
        <v>77070</v>
      </c>
      <c r="R17" s="46">
        <v>19325</v>
      </c>
      <c r="S17" s="46">
        <v>41100</v>
      </c>
      <c r="T17" s="46">
        <v>183659</v>
      </c>
      <c r="U17" s="46">
        <v>18912</v>
      </c>
      <c r="V17" s="39"/>
      <c r="W17" s="46">
        <v>49792</v>
      </c>
      <c r="X17" s="46">
        <v>59549</v>
      </c>
      <c r="Y17" s="46">
        <v>16249</v>
      </c>
      <c r="Z17" s="46">
        <v>39157</v>
      </c>
      <c r="AA17" s="44" t="s">
        <v>28</v>
      </c>
    </row>
    <row r="18" spans="2:27" s="2" customFormat="1" ht="20.100000000000001" customHeight="1">
      <c r="B18" s="47" t="s">
        <v>58</v>
      </c>
      <c r="C18" s="46">
        <v>81561</v>
      </c>
      <c r="D18" s="46">
        <v>7602</v>
      </c>
      <c r="E18" s="46">
        <v>21248</v>
      </c>
      <c r="F18" s="46">
        <v>28648</v>
      </c>
      <c r="G18" s="39"/>
      <c r="H18" s="46">
        <v>7819</v>
      </c>
      <c r="I18" s="46">
        <v>16244</v>
      </c>
      <c r="J18" s="46">
        <v>44836</v>
      </c>
      <c r="K18" s="46">
        <v>4109</v>
      </c>
      <c r="L18" s="46">
        <v>11441</v>
      </c>
      <c r="M18" s="44" t="s">
        <v>29</v>
      </c>
      <c r="N18" s="13"/>
      <c r="O18" s="13"/>
      <c r="P18" s="47" t="s">
        <v>58</v>
      </c>
      <c r="Q18" s="46">
        <v>16533</v>
      </c>
      <c r="R18" s="46">
        <v>4339</v>
      </c>
      <c r="S18" s="46">
        <v>8414</v>
      </c>
      <c r="T18" s="46">
        <v>36725</v>
      </c>
      <c r="U18" s="46">
        <v>3493</v>
      </c>
      <c r="V18" s="39"/>
      <c r="W18" s="46">
        <v>9807</v>
      </c>
      <c r="X18" s="46">
        <v>12115</v>
      </c>
      <c r="Y18" s="46">
        <v>3480</v>
      </c>
      <c r="Z18" s="46">
        <v>7830</v>
      </c>
      <c r="AA18" s="44" t="s">
        <v>29</v>
      </c>
    </row>
    <row r="19" spans="2:27" s="2" customFormat="1" ht="20.100000000000001" customHeight="1">
      <c r="B19" s="47" t="s">
        <v>59</v>
      </c>
      <c r="C19" s="46">
        <v>20624</v>
      </c>
      <c r="D19" s="46">
        <v>1667</v>
      </c>
      <c r="E19" s="46">
        <v>5350</v>
      </c>
      <c r="F19" s="46">
        <v>6893</v>
      </c>
      <c r="G19" s="39"/>
      <c r="H19" s="46">
        <v>2248</v>
      </c>
      <c r="I19" s="46">
        <v>4466</v>
      </c>
      <c r="J19" s="46">
        <v>11001</v>
      </c>
      <c r="K19" s="46">
        <v>886</v>
      </c>
      <c r="L19" s="46">
        <v>2765</v>
      </c>
      <c r="M19" s="44" t="s">
        <v>30</v>
      </c>
      <c r="N19" s="13"/>
      <c r="O19" s="13"/>
      <c r="P19" s="47" t="s">
        <v>59</v>
      </c>
      <c r="Q19" s="46">
        <v>3697</v>
      </c>
      <c r="R19" s="46">
        <v>1214</v>
      </c>
      <c r="S19" s="46">
        <v>2439</v>
      </c>
      <c r="T19" s="46">
        <v>9623</v>
      </c>
      <c r="U19" s="46">
        <v>781</v>
      </c>
      <c r="V19" s="39"/>
      <c r="W19" s="46">
        <v>2585</v>
      </c>
      <c r="X19" s="46">
        <v>3196</v>
      </c>
      <c r="Y19" s="46">
        <v>1034</v>
      </c>
      <c r="Z19" s="46">
        <v>2027</v>
      </c>
      <c r="AA19" s="44" t="s">
        <v>30</v>
      </c>
    </row>
    <row r="20" spans="2:27" s="2" customFormat="1" ht="20.100000000000001" customHeight="1">
      <c r="B20" s="47" t="s">
        <v>60</v>
      </c>
      <c r="C20" s="46">
        <v>133726</v>
      </c>
      <c r="D20" s="46">
        <v>14684</v>
      </c>
      <c r="E20" s="46">
        <v>37555</v>
      </c>
      <c r="F20" s="46">
        <v>44594</v>
      </c>
      <c r="G20" s="39"/>
      <c r="H20" s="46">
        <v>11570</v>
      </c>
      <c r="I20" s="46">
        <v>25323</v>
      </c>
      <c r="J20" s="46">
        <v>72305</v>
      </c>
      <c r="K20" s="46">
        <v>7812</v>
      </c>
      <c r="L20" s="46">
        <v>20341</v>
      </c>
      <c r="M20" s="44" t="s">
        <v>31</v>
      </c>
      <c r="N20" s="13"/>
      <c r="O20" s="13"/>
      <c r="P20" s="47" t="s">
        <v>60</v>
      </c>
      <c r="Q20" s="46">
        <v>24928</v>
      </c>
      <c r="R20" s="46">
        <v>6304</v>
      </c>
      <c r="S20" s="46">
        <v>12920</v>
      </c>
      <c r="T20" s="46">
        <v>61421</v>
      </c>
      <c r="U20" s="46">
        <v>6872</v>
      </c>
      <c r="V20" s="39"/>
      <c r="W20" s="46">
        <v>17214</v>
      </c>
      <c r="X20" s="46">
        <v>19666</v>
      </c>
      <c r="Y20" s="46">
        <v>5266</v>
      </c>
      <c r="Z20" s="46">
        <v>12403</v>
      </c>
      <c r="AA20" s="44" t="s">
        <v>31</v>
      </c>
    </row>
    <row r="21" spans="2:27" s="2" customFormat="1" ht="20.100000000000001" customHeight="1">
      <c r="B21" s="47" t="s">
        <v>61</v>
      </c>
      <c r="C21" s="46">
        <v>2377</v>
      </c>
      <c r="D21" s="46">
        <v>183</v>
      </c>
      <c r="E21" s="46">
        <v>600</v>
      </c>
      <c r="F21" s="46">
        <v>801</v>
      </c>
      <c r="G21" s="39"/>
      <c r="H21" s="46">
        <v>277</v>
      </c>
      <c r="I21" s="46">
        <v>516</v>
      </c>
      <c r="J21" s="46">
        <v>1304</v>
      </c>
      <c r="K21" s="46">
        <v>96</v>
      </c>
      <c r="L21" s="46">
        <v>322</v>
      </c>
      <c r="M21" s="44" t="s">
        <v>32</v>
      </c>
      <c r="N21" s="13"/>
      <c r="O21" s="13"/>
      <c r="P21" s="47" t="s">
        <v>61</v>
      </c>
      <c r="Q21" s="46">
        <v>463</v>
      </c>
      <c r="R21" s="46">
        <v>138</v>
      </c>
      <c r="S21" s="46">
        <v>285</v>
      </c>
      <c r="T21" s="46">
        <v>1073</v>
      </c>
      <c r="U21" s="46">
        <v>87</v>
      </c>
      <c r="V21" s="39"/>
      <c r="W21" s="46">
        <v>278</v>
      </c>
      <c r="X21" s="46">
        <v>338</v>
      </c>
      <c r="Y21" s="46">
        <v>139</v>
      </c>
      <c r="Z21" s="46">
        <v>231</v>
      </c>
      <c r="AA21" s="44" t="s">
        <v>32</v>
      </c>
    </row>
    <row r="22" spans="2:27" s="2" customFormat="1" ht="20.100000000000001" customHeight="1">
      <c r="B22" s="47" t="s">
        <v>62</v>
      </c>
      <c r="C22" s="46">
        <v>16354</v>
      </c>
      <c r="D22" s="46">
        <v>1714</v>
      </c>
      <c r="E22" s="46">
        <v>4718</v>
      </c>
      <c r="F22" s="46">
        <v>5465</v>
      </c>
      <c r="G22" s="39"/>
      <c r="H22" s="46">
        <v>1351</v>
      </c>
      <c r="I22" s="46">
        <v>3106</v>
      </c>
      <c r="J22" s="46">
        <v>8630</v>
      </c>
      <c r="K22" s="46">
        <v>885</v>
      </c>
      <c r="L22" s="46">
        <v>2504</v>
      </c>
      <c r="M22" s="44" t="s">
        <v>33</v>
      </c>
      <c r="N22" s="13"/>
      <c r="O22" s="13"/>
      <c r="P22" s="47" t="s">
        <v>62</v>
      </c>
      <c r="Q22" s="46">
        <v>2978</v>
      </c>
      <c r="R22" s="46">
        <v>714</v>
      </c>
      <c r="S22" s="46">
        <v>1549</v>
      </c>
      <c r="T22" s="46">
        <v>7724</v>
      </c>
      <c r="U22" s="46">
        <v>829</v>
      </c>
      <c r="V22" s="39"/>
      <c r="W22" s="46">
        <v>2214</v>
      </c>
      <c r="X22" s="46">
        <v>2487</v>
      </c>
      <c r="Y22" s="46">
        <v>637</v>
      </c>
      <c r="Z22" s="46">
        <v>1557</v>
      </c>
      <c r="AA22" s="44" t="s">
        <v>33</v>
      </c>
    </row>
    <row r="23" spans="2:27" s="2" customFormat="1" ht="20.100000000000001" customHeight="1">
      <c r="B23" s="47" t="s">
        <v>63</v>
      </c>
      <c r="C23" s="46">
        <v>78237</v>
      </c>
      <c r="D23" s="46">
        <v>7486</v>
      </c>
      <c r="E23" s="46">
        <v>19858</v>
      </c>
      <c r="F23" s="46">
        <v>27412</v>
      </c>
      <c r="G23" s="39"/>
      <c r="H23" s="46">
        <v>6830</v>
      </c>
      <c r="I23" s="46">
        <v>16651</v>
      </c>
      <c r="J23" s="46">
        <v>42021</v>
      </c>
      <c r="K23" s="46">
        <v>4040</v>
      </c>
      <c r="L23" s="46">
        <v>10777</v>
      </c>
      <c r="M23" s="44" t="s">
        <v>34</v>
      </c>
      <c r="N23" s="13"/>
      <c r="O23" s="13"/>
      <c r="P23" s="47" t="s">
        <v>63</v>
      </c>
      <c r="Q23" s="46">
        <v>15264</v>
      </c>
      <c r="R23" s="46">
        <v>3588</v>
      </c>
      <c r="S23" s="46">
        <v>8352</v>
      </c>
      <c r="T23" s="46">
        <v>36216</v>
      </c>
      <c r="U23" s="46">
        <v>3446</v>
      </c>
      <c r="V23" s="39"/>
      <c r="W23" s="46">
        <v>9081</v>
      </c>
      <c r="X23" s="46">
        <v>12148</v>
      </c>
      <c r="Y23" s="46">
        <v>3242</v>
      </c>
      <c r="Z23" s="46">
        <v>8299</v>
      </c>
      <c r="AA23" s="44" t="s">
        <v>34</v>
      </c>
    </row>
    <row r="24" spans="2:27" s="2" customFormat="1" ht="20.100000000000001" customHeight="1">
      <c r="B24" s="47" t="s">
        <v>64</v>
      </c>
      <c r="C24" s="46">
        <v>68687</v>
      </c>
      <c r="D24" s="46">
        <v>7384</v>
      </c>
      <c r="E24" s="46">
        <v>19067</v>
      </c>
      <c r="F24" s="46">
        <v>22806</v>
      </c>
      <c r="G24" s="39"/>
      <c r="H24" s="46">
        <v>5479</v>
      </c>
      <c r="I24" s="46">
        <v>13951</v>
      </c>
      <c r="J24" s="46">
        <v>37810</v>
      </c>
      <c r="K24" s="46">
        <v>3980</v>
      </c>
      <c r="L24" s="46">
        <v>10454</v>
      </c>
      <c r="M24" s="44" t="s">
        <v>35</v>
      </c>
      <c r="N24" s="13"/>
      <c r="O24" s="13"/>
      <c r="P24" s="47" t="s">
        <v>64</v>
      </c>
      <c r="Q24" s="46">
        <v>13207</v>
      </c>
      <c r="R24" s="46">
        <v>3028</v>
      </c>
      <c r="S24" s="46">
        <v>7141</v>
      </c>
      <c r="T24" s="46">
        <v>30877</v>
      </c>
      <c r="U24" s="46">
        <v>3404</v>
      </c>
      <c r="V24" s="39"/>
      <c r="W24" s="46">
        <v>8613</v>
      </c>
      <c r="X24" s="46">
        <v>9599</v>
      </c>
      <c r="Y24" s="46">
        <v>2451</v>
      </c>
      <c r="Z24" s="46">
        <v>6810</v>
      </c>
      <c r="AA24" s="44" t="s">
        <v>35</v>
      </c>
    </row>
    <row r="25" spans="2:27" s="2" customFormat="1" ht="20.100000000000001" customHeight="1">
      <c r="B25" s="47" t="s">
        <v>65</v>
      </c>
      <c r="C25" s="46">
        <v>875183</v>
      </c>
      <c r="D25" s="46">
        <v>87855</v>
      </c>
      <c r="E25" s="46">
        <v>238063</v>
      </c>
      <c r="F25" s="46">
        <v>294253</v>
      </c>
      <c r="G25" s="39"/>
      <c r="H25" s="46">
        <v>75785</v>
      </c>
      <c r="I25" s="46">
        <v>179227</v>
      </c>
      <c r="J25" s="46">
        <v>466302</v>
      </c>
      <c r="K25" s="46">
        <v>46821</v>
      </c>
      <c r="L25" s="46">
        <v>128909</v>
      </c>
      <c r="M25" s="44" t="s">
        <v>36</v>
      </c>
      <c r="N25" s="13"/>
      <c r="O25" s="13"/>
      <c r="P25" s="47" t="s">
        <v>65</v>
      </c>
      <c r="Q25" s="46">
        <v>164387</v>
      </c>
      <c r="R25" s="46">
        <v>39157</v>
      </c>
      <c r="S25" s="46">
        <v>87028</v>
      </c>
      <c r="T25" s="46">
        <v>408881</v>
      </c>
      <c r="U25" s="46">
        <v>41034</v>
      </c>
      <c r="V25" s="39"/>
      <c r="W25" s="46">
        <v>109154</v>
      </c>
      <c r="X25" s="46">
        <v>129866</v>
      </c>
      <c r="Y25" s="46">
        <v>36628</v>
      </c>
      <c r="Z25" s="46">
        <v>92199</v>
      </c>
      <c r="AA25" s="44" t="s">
        <v>36</v>
      </c>
    </row>
    <row r="26" spans="2:27" s="2" customFormat="1" ht="20.100000000000001" customHeight="1">
      <c r="B26" s="47" t="s">
        <v>66</v>
      </c>
      <c r="C26" s="46">
        <v>217367</v>
      </c>
      <c r="D26" s="46">
        <v>23211</v>
      </c>
      <c r="E26" s="46">
        <v>64187</v>
      </c>
      <c r="F26" s="46">
        <v>72630</v>
      </c>
      <c r="G26" s="39"/>
      <c r="H26" s="46">
        <v>18322</v>
      </c>
      <c r="I26" s="46">
        <v>39017</v>
      </c>
      <c r="J26" s="46">
        <v>115122</v>
      </c>
      <c r="K26" s="46">
        <v>12281</v>
      </c>
      <c r="L26" s="46">
        <v>34056</v>
      </c>
      <c r="M26" s="44" t="s">
        <v>37</v>
      </c>
      <c r="N26" s="13"/>
      <c r="O26" s="13"/>
      <c r="P26" s="47" t="s">
        <v>66</v>
      </c>
      <c r="Q26" s="46">
        <v>39691</v>
      </c>
      <c r="R26" s="46">
        <v>9500</v>
      </c>
      <c r="S26" s="46">
        <v>19594</v>
      </c>
      <c r="T26" s="46">
        <v>102245</v>
      </c>
      <c r="U26" s="46">
        <v>10930</v>
      </c>
      <c r="V26" s="39"/>
      <c r="W26" s="46">
        <v>30131</v>
      </c>
      <c r="X26" s="46">
        <v>32939</v>
      </c>
      <c r="Y26" s="46">
        <v>8822</v>
      </c>
      <c r="Z26" s="46">
        <v>19423</v>
      </c>
      <c r="AA26" s="44" t="s">
        <v>37</v>
      </c>
    </row>
    <row r="27" spans="2:27" s="2" customFormat="1" ht="20.100000000000001" customHeight="1">
      <c r="B27" s="47" t="s">
        <v>67</v>
      </c>
      <c r="C27" s="46">
        <v>101009</v>
      </c>
      <c r="D27" s="46">
        <v>9800</v>
      </c>
      <c r="E27" s="46">
        <v>26455</v>
      </c>
      <c r="F27" s="46">
        <v>34144</v>
      </c>
      <c r="G27" s="39"/>
      <c r="H27" s="46">
        <v>8707</v>
      </c>
      <c r="I27" s="46">
        <v>21903</v>
      </c>
      <c r="J27" s="46">
        <v>54533</v>
      </c>
      <c r="K27" s="46">
        <v>5272</v>
      </c>
      <c r="L27" s="46">
        <v>14493</v>
      </c>
      <c r="M27" s="44" t="s">
        <v>38</v>
      </c>
      <c r="N27" s="13"/>
      <c r="O27" s="13"/>
      <c r="P27" s="47" t="s">
        <v>67</v>
      </c>
      <c r="Q27" s="46">
        <v>19281</v>
      </c>
      <c r="R27" s="46">
        <v>4612</v>
      </c>
      <c r="S27" s="46">
        <v>10875</v>
      </c>
      <c r="T27" s="46">
        <v>46476</v>
      </c>
      <c r="U27" s="46">
        <v>4528</v>
      </c>
      <c r="V27" s="39"/>
      <c r="W27" s="46">
        <v>11962</v>
      </c>
      <c r="X27" s="46">
        <v>14863</v>
      </c>
      <c r="Y27" s="46">
        <v>4095</v>
      </c>
      <c r="Z27" s="46">
        <v>11028</v>
      </c>
      <c r="AA27" s="44" t="s">
        <v>38</v>
      </c>
    </row>
    <row r="28" spans="2:27" s="2" customFormat="1" ht="20.100000000000001" customHeight="1">
      <c r="B28" s="47" t="s">
        <v>68</v>
      </c>
      <c r="C28" s="46">
        <v>259397</v>
      </c>
      <c r="D28" s="46">
        <v>25494</v>
      </c>
      <c r="E28" s="46">
        <v>72906</v>
      </c>
      <c r="F28" s="46">
        <v>85877</v>
      </c>
      <c r="G28" s="39"/>
      <c r="H28" s="46">
        <v>21618</v>
      </c>
      <c r="I28" s="46">
        <v>53502</v>
      </c>
      <c r="J28" s="46">
        <v>137240</v>
      </c>
      <c r="K28" s="46">
        <v>13594</v>
      </c>
      <c r="L28" s="46">
        <v>39399</v>
      </c>
      <c r="M28" s="44" t="s">
        <v>39</v>
      </c>
      <c r="N28" s="13"/>
      <c r="O28" s="13"/>
      <c r="P28" s="47" t="s">
        <v>68</v>
      </c>
      <c r="Q28" s="46">
        <v>47658</v>
      </c>
      <c r="R28" s="46">
        <v>11058</v>
      </c>
      <c r="S28" s="46">
        <v>25531</v>
      </c>
      <c r="T28" s="46">
        <v>122157</v>
      </c>
      <c r="U28" s="46">
        <v>11900</v>
      </c>
      <c r="V28" s="39"/>
      <c r="W28" s="46">
        <v>33507</v>
      </c>
      <c r="X28" s="46">
        <v>38219</v>
      </c>
      <c r="Y28" s="46">
        <v>10560</v>
      </c>
      <c r="Z28" s="46">
        <v>27971</v>
      </c>
      <c r="AA28" s="44" t="s">
        <v>39</v>
      </c>
    </row>
    <row r="29" spans="2:27" s="2" customFormat="1" ht="20.100000000000001" customHeight="1">
      <c r="B29" s="47" t="s">
        <v>69</v>
      </c>
      <c r="C29" s="46">
        <v>113530</v>
      </c>
      <c r="D29" s="46">
        <v>11229</v>
      </c>
      <c r="E29" s="46">
        <v>29303</v>
      </c>
      <c r="F29" s="46">
        <v>40093</v>
      </c>
      <c r="G29" s="39"/>
      <c r="H29" s="46">
        <v>10216</v>
      </c>
      <c r="I29" s="46">
        <v>22689</v>
      </c>
      <c r="J29" s="46">
        <v>61357</v>
      </c>
      <c r="K29" s="46">
        <v>5850</v>
      </c>
      <c r="L29" s="46">
        <v>16198</v>
      </c>
      <c r="M29" s="44" t="s">
        <v>40</v>
      </c>
      <c r="N29" s="13"/>
      <c r="O29" s="13"/>
      <c r="P29" s="47" t="s">
        <v>69</v>
      </c>
      <c r="Q29" s="46">
        <v>22522</v>
      </c>
      <c r="R29" s="46">
        <v>5493</v>
      </c>
      <c r="S29" s="46">
        <v>11294</v>
      </c>
      <c r="T29" s="46">
        <v>52173</v>
      </c>
      <c r="U29" s="46">
        <v>5379</v>
      </c>
      <c r="V29" s="39"/>
      <c r="W29" s="46">
        <v>13105</v>
      </c>
      <c r="X29" s="46">
        <v>17571</v>
      </c>
      <c r="Y29" s="46">
        <v>4723</v>
      </c>
      <c r="Z29" s="46">
        <v>11395</v>
      </c>
      <c r="AA29" s="44" t="s">
        <v>40</v>
      </c>
    </row>
    <row r="30" spans="2:27" s="2" customFormat="1" ht="20.100000000000001" customHeight="1">
      <c r="B30" s="47" t="s">
        <v>70</v>
      </c>
      <c r="C30" s="46">
        <v>183880</v>
      </c>
      <c r="D30" s="46">
        <v>18121</v>
      </c>
      <c r="E30" s="46">
        <v>45212</v>
      </c>
      <c r="F30" s="46">
        <v>61509</v>
      </c>
      <c r="G30" s="39"/>
      <c r="H30" s="46">
        <v>16922</v>
      </c>
      <c r="I30" s="46">
        <v>42116</v>
      </c>
      <c r="J30" s="46">
        <v>98050</v>
      </c>
      <c r="K30" s="46">
        <v>9824</v>
      </c>
      <c r="L30" s="46">
        <v>24763</v>
      </c>
      <c r="M30" s="44" t="s">
        <v>41</v>
      </c>
      <c r="N30" s="13"/>
      <c r="O30" s="13"/>
      <c r="P30" s="47" t="s">
        <v>70</v>
      </c>
      <c r="Q30" s="46">
        <v>35235</v>
      </c>
      <c r="R30" s="46">
        <v>8494</v>
      </c>
      <c r="S30" s="46">
        <v>19734</v>
      </c>
      <c r="T30" s="46">
        <v>85830</v>
      </c>
      <c r="U30" s="46">
        <v>8297</v>
      </c>
      <c r="V30" s="39"/>
      <c r="W30" s="46">
        <v>20449</v>
      </c>
      <c r="X30" s="46">
        <v>26274</v>
      </c>
      <c r="Y30" s="46">
        <v>8428</v>
      </c>
      <c r="Z30" s="46">
        <v>22382</v>
      </c>
      <c r="AA30" s="44" t="s">
        <v>41</v>
      </c>
    </row>
    <row r="31" spans="2:27" s="2" customFormat="1" ht="20.100000000000001" customHeight="1">
      <c r="B31" s="47" t="s">
        <v>71</v>
      </c>
      <c r="C31" s="46">
        <v>741477</v>
      </c>
      <c r="D31" s="46">
        <v>68135</v>
      </c>
      <c r="E31" s="46">
        <v>181479</v>
      </c>
      <c r="F31" s="46">
        <v>260959</v>
      </c>
      <c r="G31" s="39"/>
      <c r="H31" s="46">
        <v>70961</v>
      </c>
      <c r="I31" s="46">
        <v>159943</v>
      </c>
      <c r="J31" s="46">
        <v>391963</v>
      </c>
      <c r="K31" s="46">
        <v>36575</v>
      </c>
      <c r="L31" s="46">
        <v>97931</v>
      </c>
      <c r="M31" s="44" t="s">
        <v>42</v>
      </c>
      <c r="N31" s="13"/>
      <c r="O31" s="13"/>
      <c r="P31" s="47" t="s">
        <v>71</v>
      </c>
      <c r="Q31" s="46">
        <v>143186</v>
      </c>
      <c r="R31" s="46">
        <v>37199</v>
      </c>
      <c r="S31" s="46">
        <v>77072</v>
      </c>
      <c r="T31" s="46">
        <v>349514</v>
      </c>
      <c r="U31" s="46">
        <v>31560</v>
      </c>
      <c r="V31" s="39"/>
      <c r="W31" s="46">
        <v>83548</v>
      </c>
      <c r="X31" s="46">
        <v>117773</v>
      </c>
      <c r="Y31" s="46">
        <v>33762</v>
      </c>
      <c r="Z31" s="46">
        <v>82871</v>
      </c>
      <c r="AA31" s="44" t="s">
        <v>42</v>
      </c>
    </row>
    <row r="32" spans="2:27" s="2" customFormat="1" ht="20.100000000000001" customHeight="1">
      <c r="B32" s="47" t="s">
        <v>72</v>
      </c>
      <c r="C32" s="46">
        <v>231991</v>
      </c>
      <c r="D32" s="46">
        <v>20278</v>
      </c>
      <c r="E32" s="46">
        <v>57305</v>
      </c>
      <c r="F32" s="46">
        <v>80836</v>
      </c>
      <c r="G32" s="39"/>
      <c r="H32" s="46">
        <v>22412</v>
      </c>
      <c r="I32" s="46">
        <v>51160</v>
      </c>
      <c r="J32" s="46">
        <v>122169</v>
      </c>
      <c r="K32" s="46">
        <v>10906</v>
      </c>
      <c r="L32" s="46">
        <v>30673</v>
      </c>
      <c r="M32" s="44" t="s">
        <v>43</v>
      </c>
      <c r="N32" s="13"/>
      <c r="O32" s="13"/>
      <c r="P32" s="47" t="s">
        <v>72</v>
      </c>
      <c r="Q32" s="46">
        <v>44044</v>
      </c>
      <c r="R32" s="46">
        <v>11998</v>
      </c>
      <c r="S32" s="46">
        <v>24548</v>
      </c>
      <c r="T32" s="46">
        <v>109822</v>
      </c>
      <c r="U32" s="46">
        <v>9372</v>
      </c>
      <c r="V32" s="39"/>
      <c r="W32" s="46">
        <v>26632</v>
      </c>
      <c r="X32" s="46">
        <v>36792</v>
      </c>
      <c r="Y32" s="46">
        <v>10414</v>
      </c>
      <c r="Z32" s="46">
        <v>26612</v>
      </c>
      <c r="AA32" s="44" t="s">
        <v>43</v>
      </c>
    </row>
    <row r="33" spans="2:27" s="2" customFormat="1" ht="20.100000000000001" customHeight="1">
      <c r="B33" s="47" t="s">
        <v>73</v>
      </c>
      <c r="C33" s="46">
        <v>180052</v>
      </c>
      <c r="D33" s="46">
        <v>16599</v>
      </c>
      <c r="E33" s="46">
        <v>44212</v>
      </c>
      <c r="F33" s="46">
        <v>64017</v>
      </c>
      <c r="G33" s="39"/>
      <c r="H33" s="46">
        <v>18105</v>
      </c>
      <c r="I33" s="46">
        <v>37119</v>
      </c>
      <c r="J33" s="46">
        <v>95002</v>
      </c>
      <c r="K33" s="46">
        <v>8835</v>
      </c>
      <c r="L33" s="46">
        <v>23754</v>
      </c>
      <c r="M33" s="44" t="s">
        <v>44</v>
      </c>
      <c r="N33" s="13"/>
      <c r="O33" s="13"/>
      <c r="P33" s="47" t="s">
        <v>73</v>
      </c>
      <c r="Q33" s="46">
        <v>34685</v>
      </c>
      <c r="R33" s="46">
        <v>9426</v>
      </c>
      <c r="S33" s="46">
        <v>18302</v>
      </c>
      <c r="T33" s="46">
        <v>85050</v>
      </c>
      <c r="U33" s="46">
        <v>7764</v>
      </c>
      <c r="V33" s="39"/>
      <c r="W33" s="46">
        <v>20458</v>
      </c>
      <c r="X33" s="46">
        <v>29332</v>
      </c>
      <c r="Y33" s="46">
        <v>8679</v>
      </c>
      <c r="Z33" s="46">
        <v>18817</v>
      </c>
      <c r="AA33" s="44" t="s">
        <v>44</v>
      </c>
    </row>
    <row r="34" spans="2:27" s="2" customFormat="1" ht="20.100000000000001" customHeight="1">
      <c r="B34" s="47" t="s">
        <v>74</v>
      </c>
      <c r="C34" s="46">
        <v>14835</v>
      </c>
      <c r="D34" s="46">
        <v>1290</v>
      </c>
      <c r="E34" s="46">
        <v>3430</v>
      </c>
      <c r="F34" s="46">
        <v>5160</v>
      </c>
      <c r="G34" s="39"/>
      <c r="H34" s="46">
        <v>1547</v>
      </c>
      <c r="I34" s="46">
        <v>3408</v>
      </c>
      <c r="J34" s="46">
        <v>7760</v>
      </c>
      <c r="K34" s="46">
        <v>694</v>
      </c>
      <c r="L34" s="46">
        <v>1878</v>
      </c>
      <c r="M34" s="44" t="s">
        <v>45</v>
      </c>
      <c r="N34" s="13"/>
      <c r="O34" s="13"/>
      <c r="P34" s="47" t="s">
        <v>74</v>
      </c>
      <c r="Q34" s="46">
        <v>2743</v>
      </c>
      <c r="R34" s="46">
        <v>796</v>
      </c>
      <c r="S34" s="46">
        <v>1649</v>
      </c>
      <c r="T34" s="46">
        <v>7075</v>
      </c>
      <c r="U34" s="46">
        <v>596</v>
      </c>
      <c r="V34" s="39"/>
      <c r="W34" s="46">
        <v>1552</v>
      </c>
      <c r="X34" s="46">
        <v>2417</v>
      </c>
      <c r="Y34" s="46">
        <v>751</v>
      </c>
      <c r="Z34" s="46">
        <v>1759</v>
      </c>
      <c r="AA34" s="44" t="s">
        <v>45</v>
      </c>
    </row>
    <row r="35" spans="2:27" s="2" customFormat="1" ht="20.100000000000001" customHeight="1">
      <c r="B35" s="47" t="s">
        <v>75</v>
      </c>
      <c r="C35" s="46">
        <v>145431</v>
      </c>
      <c r="D35" s="46">
        <v>13642</v>
      </c>
      <c r="E35" s="46">
        <v>33176</v>
      </c>
      <c r="F35" s="46">
        <v>51438</v>
      </c>
      <c r="G35" s="39"/>
      <c r="H35" s="46">
        <v>13213</v>
      </c>
      <c r="I35" s="46">
        <v>33962</v>
      </c>
      <c r="J35" s="46">
        <v>78297</v>
      </c>
      <c r="K35" s="46">
        <v>7407</v>
      </c>
      <c r="L35" s="46">
        <v>18324</v>
      </c>
      <c r="M35" s="44" t="s">
        <v>46</v>
      </c>
      <c r="N35" s="13"/>
      <c r="O35" s="13"/>
      <c r="P35" s="47" t="s">
        <v>75</v>
      </c>
      <c r="Q35" s="46">
        <v>29649</v>
      </c>
      <c r="R35" s="46">
        <v>7108</v>
      </c>
      <c r="S35" s="46">
        <v>15809</v>
      </c>
      <c r="T35" s="46">
        <v>67134</v>
      </c>
      <c r="U35" s="46">
        <v>6235</v>
      </c>
      <c r="V35" s="39"/>
      <c r="W35" s="46">
        <v>14852</v>
      </c>
      <c r="X35" s="46">
        <v>21789</v>
      </c>
      <c r="Y35" s="46">
        <v>6105</v>
      </c>
      <c r="Z35" s="46">
        <v>18153</v>
      </c>
      <c r="AA35" s="44" t="s">
        <v>46</v>
      </c>
    </row>
    <row r="36" spans="2:27" s="2" customFormat="1" ht="20.100000000000001" customHeight="1">
      <c r="B36" s="47" t="s">
        <v>76</v>
      </c>
      <c r="C36" s="46">
        <v>161620</v>
      </c>
      <c r="D36" s="46">
        <v>15757</v>
      </c>
      <c r="E36" s="46">
        <v>41700</v>
      </c>
      <c r="F36" s="46">
        <v>57046</v>
      </c>
      <c r="G36" s="39"/>
      <c r="H36" s="46">
        <v>14964</v>
      </c>
      <c r="I36" s="46">
        <v>32153</v>
      </c>
      <c r="J36" s="46">
        <v>84924</v>
      </c>
      <c r="K36" s="46">
        <v>8432</v>
      </c>
      <c r="L36" s="46">
        <v>22420</v>
      </c>
      <c r="M36" s="44" t="s">
        <v>47</v>
      </c>
      <c r="N36" s="13"/>
      <c r="O36" s="13"/>
      <c r="P36" s="47" t="s">
        <v>76</v>
      </c>
      <c r="Q36" s="46">
        <v>30712</v>
      </c>
      <c r="R36" s="46">
        <v>7538</v>
      </c>
      <c r="S36" s="46">
        <v>15822</v>
      </c>
      <c r="T36" s="46">
        <v>76696</v>
      </c>
      <c r="U36" s="46">
        <v>7325</v>
      </c>
      <c r="V36" s="39"/>
      <c r="W36" s="46">
        <v>19280</v>
      </c>
      <c r="X36" s="46">
        <v>26334</v>
      </c>
      <c r="Y36" s="46">
        <v>7426</v>
      </c>
      <c r="Z36" s="46">
        <v>16331</v>
      </c>
      <c r="AA36" s="44" t="s">
        <v>47</v>
      </c>
    </row>
    <row r="37" spans="2:27" s="2" customFormat="1" ht="20.100000000000001" customHeight="1">
      <c r="B37" s="47" t="s">
        <v>77</v>
      </c>
      <c r="C37" s="46">
        <v>7548</v>
      </c>
      <c r="D37" s="46">
        <v>569</v>
      </c>
      <c r="E37" s="46">
        <v>1656</v>
      </c>
      <c r="F37" s="46">
        <v>2462</v>
      </c>
      <c r="G37" s="39"/>
      <c r="H37" s="46">
        <v>720</v>
      </c>
      <c r="I37" s="46">
        <v>2141</v>
      </c>
      <c r="J37" s="46">
        <v>3811</v>
      </c>
      <c r="K37" s="46">
        <v>301</v>
      </c>
      <c r="L37" s="46">
        <v>882</v>
      </c>
      <c r="M37" s="44" t="s">
        <v>48</v>
      </c>
      <c r="N37" s="13"/>
      <c r="O37" s="13"/>
      <c r="P37" s="47" t="s">
        <v>77</v>
      </c>
      <c r="Q37" s="46">
        <v>1353</v>
      </c>
      <c r="R37" s="46">
        <v>333</v>
      </c>
      <c r="S37" s="46">
        <v>942</v>
      </c>
      <c r="T37" s="46">
        <v>3737</v>
      </c>
      <c r="U37" s="46">
        <v>268</v>
      </c>
      <c r="V37" s="39"/>
      <c r="W37" s="46">
        <v>774</v>
      </c>
      <c r="X37" s="46">
        <v>1109</v>
      </c>
      <c r="Y37" s="46">
        <v>387</v>
      </c>
      <c r="Z37" s="46">
        <v>1199</v>
      </c>
      <c r="AA37" s="44" t="s">
        <v>48</v>
      </c>
    </row>
    <row r="38" spans="2:27" s="2" customFormat="1" ht="20.100000000000001" customHeight="1">
      <c r="B38" s="47" t="s">
        <v>78</v>
      </c>
      <c r="C38" s="46">
        <v>74352</v>
      </c>
      <c r="D38" s="46">
        <v>6785</v>
      </c>
      <c r="E38" s="46">
        <v>18292</v>
      </c>
      <c r="F38" s="46">
        <v>26624</v>
      </c>
      <c r="G38" s="39"/>
      <c r="H38" s="46">
        <v>7308</v>
      </c>
      <c r="I38" s="46">
        <v>15343</v>
      </c>
      <c r="J38" s="46">
        <v>39239</v>
      </c>
      <c r="K38" s="46">
        <v>3565</v>
      </c>
      <c r="L38" s="46">
        <v>10059</v>
      </c>
      <c r="M38" s="44" t="s">
        <v>49</v>
      </c>
      <c r="N38" s="13"/>
      <c r="O38" s="13"/>
      <c r="P38" s="47" t="s">
        <v>78</v>
      </c>
      <c r="Q38" s="46">
        <v>14655</v>
      </c>
      <c r="R38" s="46">
        <v>3652</v>
      </c>
      <c r="S38" s="46">
        <v>7308</v>
      </c>
      <c r="T38" s="46">
        <v>35113</v>
      </c>
      <c r="U38" s="46">
        <v>3220</v>
      </c>
      <c r="V38" s="39"/>
      <c r="W38" s="46">
        <v>8233</v>
      </c>
      <c r="X38" s="46">
        <v>11969</v>
      </c>
      <c r="Y38" s="46">
        <v>3656</v>
      </c>
      <c r="Z38" s="46">
        <v>8035</v>
      </c>
      <c r="AA38" s="44" t="s">
        <v>49</v>
      </c>
    </row>
    <row r="39" spans="2:27" s="2" customFormat="1" ht="20.100000000000001" customHeight="1">
      <c r="B39" s="47" t="s">
        <v>79</v>
      </c>
      <c r="C39" s="46">
        <v>35116</v>
      </c>
      <c r="D39" s="46">
        <v>3253</v>
      </c>
      <c r="E39" s="46">
        <v>8604</v>
      </c>
      <c r="F39" s="46">
        <v>12611</v>
      </c>
      <c r="G39" s="39"/>
      <c r="H39" s="46">
        <v>3488</v>
      </c>
      <c r="I39" s="46">
        <v>7160</v>
      </c>
      <c r="J39" s="46">
        <v>18448</v>
      </c>
      <c r="K39" s="46">
        <v>1731</v>
      </c>
      <c r="L39" s="46">
        <v>4682</v>
      </c>
      <c r="M39" s="44" t="s">
        <v>50</v>
      </c>
      <c r="N39" s="13"/>
      <c r="O39" s="13"/>
      <c r="P39" s="47" t="s">
        <v>79</v>
      </c>
      <c r="Q39" s="46">
        <v>6983</v>
      </c>
      <c r="R39" s="46">
        <v>1676</v>
      </c>
      <c r="S39" s="46">
        <v>3376</v>
      </c>
      <c r="T39" s="46">
        <v>16668</v>
      </c>
      <c r="U39" s="46">
        <v>1522</v>
      </c>
      <c r="V39" s="39"/>
      <c r="W39" s="46">
        <v>3922</v>
      </c>
      <c r="X39" s="46">
        <v>5628</v>
      </c>
      <c r="Y39" s="46">
        <v>1812</v>
      </c>
      <c r="Z39" s="46">
        <v>3784</v>
      </c>
      <c r="AA39" s="44" t="s">
        <v>50</v>
      </c>
    </row>
    <row r="40" spans="2:27" s="2" customFormat="1" ht="20.100000000000001" customHeight="1">
      <c r="B40" s="47" t="s">
        <v>80</v>
      </c>
      <c r="C40" s="46">
        <v>39236</v>
      </c>
      <c r="D40" s="46">
        <v>3532</v>
      </c>
      <c r="E40" s="46">
        <v>9688</v>
      </c>
      <c r="F40" s="46">
        <v>14013</v>
      </c>
      <c r="G40" s="39"/>
      <c r="H40" s="46">
        <v>3820</v>
      </c>
      <c r="I40" s="46">
        <v>8183</v>
      </c>
      <c r="J40" s="46">
        <v>20791</v>
      </c>
      <c r="K40" s="46">
        <v>1834</v>
      </c>
      <c r="L40" s="46">
        <v>5377</v>
      </c>
      <c r="M40" s="44" t="s">
        <v>51</v>
      </c>
      <c r="N40" s="13"/>
      <c r="O40" s="13"/>
      <c r="P40" s="47" t="s">
        <v>80</v>
      </c>
      <c r="Q40" s="46">
        <v>7672</v>
      </c>
      <c r="R40" s="46">
        <v>1976</v>
      </c>
      <c r="S40" s="46">
        <v>3932</v>
      </c>
      <c r="T40" s="46">
        <v>18445</v>
      </c>
      <c r="U40" s="46">
        <v>1698</v>
      </c>
      <c r="V40" s="39"/>
      <c r="W40" s="46">
        <v>4311</v>
      </c>
      <c r="X40" s="46">
        <v>6341</v>
      </c>
      <c r="Y40" s="46">
        <v>1844</v>
      </c>
      <c r="Z40" s="46">
        <v>4251</v>
      </c>
      <c r="AA40" s="44" t="s">
        <v>51</v>
      </c>
    </row>
    <row r="41" spans="2:27" s="2" customFormat="1" ht="20.100000000000001" customHeight="1">
      <c r="B41" s="47" t="s">
        <v>81</v>
      </c>
      <c r="C41" s="46">
        <v>5701</v>
      </c>
      <c r="D41" s="46">
        <v>424</v>
      </c>
      <c r="E41" s="46">
        <v>1369</v>
      </c>
      <c r="F41" s="46">
        <v>1818</v>
      </c>
      <c r="G41" s="39"/>
      <c r="H41" s="46">
        <v>593</v>
      </c>
      <c r="I41" s="46">
        <v>1497</v>
      </c>
      <c r="J41" s="46">
        <v>2896</v>
      </c>
      <c r="K41" s="46">
        <v>218</v>
      </c>
      <c r="L41" s="46">
        <v>694</v>
      </c>
      <c r="M41" s="44" t="s">
        <v>52</v>
      </c>
      <c r="N41" s="13"/>
      <c r="O41" s="13"/>
      <c r="P41" s="47" t="s">
        <v>81</v>
      </c>
      <c r="Q41" s="46">
        <v>949</v>
      </c>
      <c r="R41" s="46">
        <v>243</v>
      </c>
      <c r="S41" s="46">
        <v>792</v>
      </c>
      <c r="T41" s="46">
        <v>2805</v>
      </c>
      <c r="U41" s="46">
        <v>206</v>
      </c>
      <c r="V41" s="39"/>
      <c r="W41" s="46">
        <v>675</v>
      </c>
      <c r="X41" s="46">
        <v>869</v>
      </c>
      <c r="Y41" s="46">
        <v>350</v>
      </c>
      <c r="Z41" s="46">
        <v>705</v>
      </c>
      <c r="AA41" s="44" t="s">
        <v>52</v>
      </c>
    </row>
    <row r="42" spans="2:27" s="2" customFormat="1" ht="20.100000000000001" customHeight="1">
      <c r="B42" s="47" t="s">
        <v>82</v>
      </c>
      <c r="C42" s="46">
        <v>5560</v>
      </c>
      <c r="D42" s="46">
        <v>409</v>
      </c>
      <c r="E42" s="46">
        <v>1332</v>
      </c>
      <c r="F42" s="46">
        <v>1768</v>
      </c>
      <c r="G42" s="39"/>
      <c r="H42" s="46">
        <v>582</v>
      </c>
      <c r="I42" s="46">
        <v>1469</v>
      </c>
      <c r="J42" s="46">
        <v>2817</v>
      </c>
      <c r="K42" s="46">
        <v>211</v>
      </c>
      <c r="L42" s="46">
        <v>671</v>
      </c>
      <c r="M42" s="44" t="s">
        <v>53</v>
      </c>
      <c r="N42" s="13"/>
      <c r="O42" s="13"/>
      <c r="P42" s="47" t="s">
        <v>82</v>
      </c>
      <c r="Q42" s="46">
        <v>921</v>
      </c>
      <c r="R42" s="46">
        <v>237</v>
      </c>
      <c r="S42" s="46">
        <v>777</v>
      </c>
      <c r="T42" s="46">
        <v>2743</v>
      </c>
      <c r="U42" s="46">
        <v>198</v>
      </c>
      <c r="V42" s="39"/>
      <c r="W42" s="46">
        <v>661</v>
      </c>
      <c r="X42" s="46">
        <v>847</v>
      </c>
      <c r="Y42" s="46">
        <v>345</v>
      </c>
      <c r="Z42" s="46">
        <v>692</v>
      </c>
      <c r="AA42" s="44" t="s">
        <v>53</v>
      </c>
    </row>
    <row r="43" spans="2:27" s="2" customFormat="1" ht="20.100000000000001" customHeight="1">
      <c r="B43" s="47" t="s">
        <v>83</v>
      </c>
      <c r="C43" s="46">
        <v>141</v>
      </c>
      <c r="D43" s="46">
        <v>15</v>
      </c>
      <c r="E43" s="46">
        <v>37</v>
      </c>
      <c r="F43" s="46">
        <v>50</v>
      </c>
      <c r="G43" s="39"/>
      <c r="H43" s="46">
        <v>11</v>
      </c>
      <c r="I43" s="46">
        <v>28</v>
      </c>
      <c r="J43" s="46">
        <v>79</v>
      </c>
      <c r="K43" s="46">
        <v>7</v>
      </c>
      <c r="L43" s="46">
        <v>23</v>
      </c>
      <c r="M43" s="44" t="s">
        <v>54</v>
      </c>
      <c r="N43" s="13"/>
      <c r="O43" s="13"/>
      <c r="P43" s="47" t="s">
        <v>83</v>
      </c>
      <c r="Q43" s="46">
        <v>28</v>
      </c>
      <c r="R43" s="46">
        <v>6</v>
      </c>
      <c r="S43" s="46">
        <v>15</v>
      </c>
      <c r="T43" s="46">
        <v>62</v>
      </c>
      <c r="U43" s="46">
        <v>8</v>
      </c>
      <c r="V43" s="39"/>
      <c r="W43" s="46">
        <v>14</v>
      </c>
      <c r="X43" s="46">
        <v>22</v>
      </c>
      <c r="Y43" s="46">
        <v>5</v>
      </c>
      <c r="Z43" s="46">
        <v>13</v>
      </c>
      <c r="AA43" s="44" t="s">
        <v>54</v>
      </c>
    </row>
    <row r="44" spans="2:27" s="14" customFormat="1" ht="16.5" customHeight="1">
      <c r="B44" s="50"/>
      <c r="C44" s="50"/>
      <c r="D44" s="50"/>
      <c r="E44" s="50"/>
      <c r="F44" s="50"/>
      <c r="G44" s="41"/>
      <c r="H44" s="49"/>
      <c r="I44" s="49"/>
      <c r="J44" s="49"/>
      <c r="K44" s="49"/>
      <c r="L44" s="49"/>
      <c r="M44" s="49"/>
      <c r="P44" s="50"/>
      <c r="Q44" s="50"/>
      <c r="R44" s="50"/>
      <c r="S44" s="50"/>
      <c r="T44" s="50"/>
      <c r="U44" s="50"/>
      <c r="V44" s="41"/>
      <c r="W44" s="49"/>
      <c r="X44" s="49"/>
      <c r="Y44" s="49"/>
      <c r="Z44" s="49"/>
      <c r="AA44" s="49"/>
    </row>
    <row r="45" spans="2:27" ht="16.5" customHeight="1">
      <c r="B45" s="15"/>
      <c r="C45" s="15"/>
      <c r="D45" s="15"/>
      <c r="E45" s="15"/>
      <c r="F45" s="15"/>
      <c r="G45" s="15"/>
      <c r="H45" s="16"/>
      <c r="I45" s="16"/>
      <c r="J45" s="16"/>
      <c r="K45" s="16"/>
      <c r="L45" s="16"/>
      <c r="M45" s="16"/>
      <c r="P45" s="15"/>
      <c r="Q45" s="15"/>
      <c r="R45" s="15"/>
      <c r="S45" s="15"/>
      <c r="T45" s="15"/>
      <c r="U45" s="16"/>
      <c r="V45" s="15"/>
      <c r="W45" s="16"/>
      <c r="X45" s="16"/>
      <c r="Y45" s="16"/>
      <c r="Z45" s="16"/>
      <c r="AA45" s="16"/>
    </row>
    <row r="46" spans="2:27" ht="16.5" customHeight="1"/>
    <row r="47" spans="2:27" ht="16.5" customHeight="1"/>
    <row r="48" spans="2:27" ht="16.5" customHeight="1"/>
    <row r="49" ht="16.5" customHeight="1"/>
    <row r="50" ht="16.5" customHeight="1"/>
  </sheetData>
  <mergeCells count="26">
    <mergeCell ref="W2:AA2"/>
    <mergeCell ref="H3:M3"/>
    <mergeCell ref="C7:F8"/>
    <mergeCell ref="H7:I8"/>
    <mergeCell ref="B2:F2"/>
    <mergeCell ref="P2:U2"/>
    <mergeCell ref="H2:M2"/>
    <mergeCell ref="W4:AA4"/>
    <mergeCell ref="W3:AA3"/>
    <mergeCell ref="B3:F3"/>
    <mergeCell ref="B4:F4"/>
    <mergeCell ref="P3:U3"/>
    <mergeCell ref="H44:M44"/>
    <mergeCell ref="W44:AA44"/>
    <mergeCell ref="P44:U44"/>
    <mergeCell ref="B44:F44"/>
    <mergeCell ref="H4:M4"/>
    <mergeCell ref="C6:F6"/>
    <mergeCell ref="H6:L6"/>
    <mergeCell ref="Q6:U6"/>
    <mergeCell ref="W6:Z6"/>
    <mergeCell ref="J7:L8"/>
    <mergeCell ref="Q7:S8"/>
    <mergeCell ref="T7:U8"/>
    <mergeCell ref="W7:Z8"/>
    <mergeCell ref="P4:U4"/>
  </mergeCells>
  <phoneticPr fontId="1" type="noConversion"/>
  <conditionalFormatting sqref="B15:B42 M15:M42 P15:P42">
    <cfRule type="cellIs" dxfId="3" priority="4" stopIfTrue="1" operator="equal">
      <formula>0</formula>
    </cfRule>
  </conditionalFormatting>
  <conditionalFormatting sqref="AA15:AA42">
    <cfRule type="cellIs" dxfId="2" priority="3" stopIfTrue="1" operator="equal">
      <formula>0</formula>
    </cfRule>
  </conditionalFormatting>
  <conditionalFormatting sqref="B43 M43 P43">
    <cfRule type="cellIs" dxfId="1" priority="2" stopIfTrue="1" operator="equal">
      <formula>0</formula>
    </cfRule>
  </conditionalFormatting>
  <conditionalFormatting sqref="AA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2016-07-20T07:53:32Z</cp:lastPrinted>
  <dcterms:created xsi:type="dcterms:W3CDTF">2016-06-15T09:28:10Z</dcterms:created>
  <dcterms:modified xsi:type="dcterms:W3CDTF">2023-06-21T09:52:43Z</dcterms:modified>
</cp:coreProperties>
</file>