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595" activeTab="0"/>
  </bookViews>
  <sheets>
    <sheet name="5-7" sheetId="1" r:id="rId1"/>
    <sheet name="5-7-1" sheetId="2" r:id="rId2"/>
  </sheets>
  <externalReferences>
    <externalReference r:id="rId5"/>
    <externalReference r:id="rId6"/>
  </externalReferences>
  <definedNames>
    <definedName name="_xlnm.Print_Area" localSheetId="0">'5-7'!$A$1:$M$63</definedName>
    <definedName name="Print_Area_MI">'[1]表'!$A$1:$R$28</definedName>
  </definedNames>
  <calcPr fullCalcOnLoad="1"/>
</workbook>
</file>

<file path=xl/sharedStrings.xml><?xml version="1.0" encoding="utf-8"?>
<sst xmlns="http://schemas.openxmlformats.org/spreadsheetml/2006/main" count="124" uniqueCount="62">
  <si>
    <t xml:space="preserve">HEALTH               </t>
  </si>
  <si>
    <t>Cerebrovascular diseases</t>
  </si>
  <si>
    <t>Diseases of heart
(except hypertensive diseases)</t>
  </si>
  <si>
    <t>Diabetes mellitus</t>
  </si>
  <si>
    <t>Crude death rates</t>
  </si>
  <si>
    <t>Table 23. Number of deaths and crude death rates by leading causes</t>
  </si>
  <si>
    <t>Persons</t>
  </si>
  <si>
    <t>No. of deaths</t>
  </si>
  <si>
    <t>All causes of deaths</t>
  </si>
  <si>
    <t>Malignant neoplasms</t>
  </si>
  <si>
    <t>Persons</t>
  </si>
  <si>
    <t>Chronic liver disease
and cirrhosis</t>
  </si>
  <si>
    <t>Pneumonia</t>
  </si>
  <si>
    <t>Nephritis, nephrotic syndrome and nephrosis</t>
  </si>
  <si>
    <t>Hypertensive diseases</t>
  </si>
  <si>
    <t>Chronic lower respiratory diseases</t>
  </si>
  <si>
    <t>Crude death rates</t>
  </si>
  <si>
    <t>No. of deaths</t>
  </si>
  <si>
    <t xml:space="preserve"> </t>
  </si>
  <si>
    <r>
      <t xml:space="preserve">Table 23. Number of deaths and crude death rates by leading causes </t>
    </r>
    <r>
      <rPr>
        <sz val="9.5"/>
        <rFont val="Arial"/>
        <family val="2"/>
      </rPr>
      <t>(continued)</t>
    </r>
  </si>
  <si>
    <t>Accidents &amp; adverse effects</t>
  </si>
  <si>
    <t>STATISTICAL  YEARBOOK OF</t>
  </si>
  <si>
    <r>
      <t>95y</t>
    </r>
    <r>
      <rPr>
        <sz val="9"/>
        <rFont val="新細明體"/>
        <family val="1"/>
      </rPr>
      <t>年中人口數</t>
    </r>
  </si>
  <si>
    <r>
      <rPr>
        <sz val="7"/>
        <rFont val="細明體"/>
        <family val="3"/>
      </rPr>
      <t>　　</t>
    </r>
    <r>
      <rPr>
        <sz val="7"/>
        <rFont val="Arial"/>
        <family val="2"/>
      </rPr>
      <t xml:space="preserve">   3. From 2008, the classification standards of leading causes of death are based on the tenth revision of the International Statistical Classification of Diseases </t>
    </r>
  </si>
  <si>
    <r>
      <t xml:space="preserve">Note: </t>
    </r>
    <r>
      <rPr>
        <sz val="7"/>
        <rFont val="Arial"/>
        <family val="2"/>
      </rPr>
      <t>1. Data do not include Kinmen County and Lienchiang County before 1994.</t>
    </r>
  </si>
  <si>
    <r>
      <rPr>
        <sz val="7"/>
        <rFont val="細明體"/>
        <family val="3"/>
      </rPr>
      <t>　　</t>
    </r>
    <r>
      <rPr>
        <sz val="7"/>
        <rFont val="Arial"/>
        <family val="2"/>
      </rPr>
      <t xml:space="preserve">   2. Crude death rate is number of deaths per 100,000 population.</t>
    </r>
  </si>
  <si>
    <r>
      <t>Source:</t>
    </r>
    <r>
      <rPr>
        <sz val="7"/>
        <rFont val="Arial"/>
        <family val="2"/>
      </rPr>
      <t xml:space="preserve"> Ministry of Health and Welfare</t>
    </r>
  </si>
  <si>
    <t>-</t>
  </si>
  <si>
    <t>Leading causes of deaths</t>
  </si>
  <si>
    <r>
      <rPr>
        <sz val="7"/>
        <rFont val="細明體"/>
        <family val="3"/>
      </rPr>
      <t>　　　</t>
    </r>
    <r>
      <rPr>
        <sz val="7"/>
        <rFont val="Arial"/>
        <family val="2"/>
      </rPr>
      <t xml:space="preserve">   and Related Health Problems (ICD) by the World Health Organization. Besides, the 2016 ICD-10 criteria for selection of cause of death was adopted from  </t>
    </r>
  </si>
  <si>
    <r>
      <rPr>
        <sz val="7"/>
        <rFont val="細明體"/>
        <family val="3"/>
      </rPr>
      <t>　　　</t>
    </r>
    <r>
      <rPr>
        <sz val="7"/>
        <rFont val="Arial"/>
        <family val="2"/>
      </rPr>
      <t xml:space="preserve">   2019, so the historical data in the table could not be directly compared with the data after 2018.</t>
    </r>
  </si>
  <si>
    <t>Year &amp; District &amp; Sex</t>
  </si>
  <si>
    <t xml:space="preserve">New Taipei City </t>
  </si>
  <si>
    <t xml:space="preserve">Taipei City </t>
  </si>
  <si>
    <t xml:space="preserve">Taoyuan City </t>
  </si>
  <si>
    <t xml:space="preserve">Taichung City </t>
  </si>
  <si>
    <t xml:space="preserve">Tainan City </t>
  </si>
  <si>
    <t xml:space="preserve">Kaohsiung City </t>
  </si>
  <si>
    <t>Yilan County</t>
  </si>
  <si>
    <t>Hsinchu County</t>
  </si>
  <si>
    <t>Miaoli County</t>
  </si>
  <si>
    <t>Changhua County</t>
  </si>
  <si>
    <t>Nantou County</t>
  </si>
  <si>
    <t>Yunlin County</t>
  </si>
  <si>
    <t>Chiayi County</t>
  </si>
  <si>
    <t>Pingtung County</t>
  </si>
  <si>
    <t>Taitung County</t>
  </si>
  <si>
    <t>Hualien County</t>
  </si>
  <si>
    <t>Penghu County</t>
  </si>
  <si>
    <t xml:space="preserve">Keelung City </t>
  </si>
  <si>
    <t xml:space="preserve">Hsinchu City </t>
  </si>
  <si>
    <t xml:space="preserve">Chiayi City </t>
  </si>
  <si>
    <t>Kinmen County</t>
  </si>
  <si>
    <t>Lienchiang County</t>
  </si>
  <si>
    <t>By district</t>
  </si>
  <si>
    <t>By sex</t>
  </si>
  <si>
    <t xml:space="preserve">  Taiwan Area </t>
  </si>
  <si>
    <t xml:space="preserve">  Male</t>
  </si>
  <si>
    <t xml:space="preserve">  Female</t>
  </si>
  <si>
    <t xml:space="preserve">  Kinmen &amp; 
  Lienchiang Area</t>
  </si>
  <si>
    <t>THE REPUBLIC OF CHINA 2022</t>
  </si>
  <si>
    <t>Edited 2023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</si>
</sst>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 ###\ ##0_-;\-* #\ ###\ ##0_-;_-* &quot;-&quot;_-;_-@_-"/>
    <numFmt numFmtId="177" formatCode="_-* #,##0.00_-;_-* \-#,##0.00_-;_-* &quot;-&quot;_-;_-@_-"/>
    <numFmt numFmtId="178" formatCode="_-* #\ ##0.00_-;_-* \-#\ ##0.00_-;_-* &quot;-&quot;_-;_-@_-"/>
    <numFmt numFmtId="179" formatCode="_-* #,##0_-;_-* \-#,##0_-;_-* &quot;-&quot;_-;_-@_-"/>
    <numFmt numFmtId="180" formatCode="_-* #,##0.0_-;_-* \-#,##0.0_-;_-* &quot;-&quot;_-;_-@_-"/>
    <numFmt numFmtId="181" formatCode="_(* #,##0.00_);_(* \(#,##0.00\);_(* &quot;-&quot;??_);_(@_)"/>
    <numFmt numFmtId="182" formatCode="_(&quot;$&quot;* #,##0_);_(&quot;$&quot;* \(#,##0\);_(&quot;$&quot;* &quot;-&quot;_);_(@_)"/>
    <numFmt numFmtId="183" formatCode="_(&quot;$&quot;* #,##0.00_);_(&quot;$&quot;* \(#,##0.00\);_(&quot;$&quot;* &quot;-&quot;??_);_(@_)"/>
    <numFmt numFmtId="184" formatCode="0_)"/>
    <numFmt numFmtId="185" formatCode="&quot;$&quot;#,##0_);[Red]\(&quot;$&quot;#,##0\)"/>
    <numFmt numFmtId="186" formatCode="_-* #\ ##0.0_-;_-* \-#\ ##0.0_-;_-* &quot;-&quot;_-;_-@_-"/>
  </numFmts>
  <fonts count="40">
    <font>
      <sz val="12"/>
      <name val="新細明體"/>
      <family val="1"/>
    </font>
    <font>
      <sz val="12"/>
      <color indexed="8"/>
      <name val="新細明體"/>
      <family val="1"/>
    </font>
    <font>
      <sz val="8.5"/>
      <name val="Times New Roman"/>
      <family val="1"/>
    </font>
    <font>
      <sz val="9"/>
      <name val="新細明體"/>
      <family val="1"/>
    </font>
    <font>
      <sz val="10"/>
      <name val="Times New Roman"/>
      <family val="1"/>
    </font>
    <font>
      <sz val="12"/>
      <color indexed="9"/>
      <name val="新細明體"/>
      <family val="1"/>
    </font>
    <font>
      <sz val="10"/>
      <name val="Arial"/>
      <family val="2"/>
    </font>
    <font>
      <b/>
      <sz val="12"/>
      <name val="Helvetica"/>
      <family val="2"/>
    </font>
    <font>
      <b/>
      <sz val="18"/>
      <name val="Arial"/>
      <family val="2"/>
    </font>
    <font>
      <b/>
      <sz val="12"/>
      <name val="Arial"/>
      <family val="2"/>
    </font>
    <font>
      <sz val="9"/>
      <name val="Helvetica"/>
      <family val="2"/>
    </font>
    <font>
      <b/>
      <i/>
      <sz val="9"/>
      <name val="Helvetica"/>
      <family val="2"/>
    </font>
    <font>
      <sz val="11"/>
      <color indexed="8"/>
      <name val="微軟正黑體"/>
      <family val="2"/>
    </font>
    <font>
      <sz val="12"/>
      <name val="Courier"/>
      <family val="3"/>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7"/>
      <name val="Arial"/>
      <family val="2"/>
    </font>
    <font>
      <sz val="9"/>
      <name val="Arial"/>
      <family val="2"/>
    </font>
    <font>
      <sz val="15"/>
      <name val="Arial"/>
      <family val="2"/>
    </font>
    <font>
      <sz val="12"/>
      <name val="Arial"/>
      <family val="2"/>
    </font>
    <font>
      <sz val="8.5"/>
      <name val="Arial"/>
      <family val="2"/>
    </font>
    <font>
      <sz val="8"/>
      <name val="Arial"/>
      <family val="2"/>
    </font>
    <font>
      <b/>
      <sz val="9.5"/>
      <name val="Arial"/>
      <family val="2"/>
    </font>
    <font>
      <b/>
      <sz val="7"/>
      <name val="Arial"/>
      <family val="2"/>
    </font>
    <font>
      <sz val="7"/>
      <name val="細明體"/>
      <family val="3"/>
    </font>
    <font>
      <sz val="9.5"/>
      <name val="Arial"/>
      <family val="2"/>
    </font>
    <font>
      <sz val="7.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3">
    <border>
      <left/>
      <right/>
      <top/>
      <bottom/>
      <diagonal/>
    </border>
    <border>
      <left/>
      <right/>
      <top style="thin"/>
      <bottom/>
    </border>
    <border>
      <left/>
      <right/>
      <top style="double">
        <color indexed="63"/>
      </top>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n"/>
    </border>
    <border>
      <left/>
      <right style="thin"/>
      <top/>
      <bottom style="thin"/>
    </border>
    <border>
      <left/>
      <right style="thin"/>
      <top style="thin"/>
      <bottom/>
    </border>
    <border>
      <left/>
      <right style="thin"/>
      <top/>
      <bottom/>
    </border>
    <border>
      <left style="thin"/>
      <right/>
      <top/>
      <bottom style="thin"/>
    </border>
    <border>
      <left style="thin"/>
      <right style="thin"/>
      <top style="thin"/>
      <bottom style="thin"/>
    </border>
    <border>
      <left style="thin"/>
      <right/>
      <top style="thin"/>
      <bottom/>
    </border>
    <border>
      <left style="thin"/>
      <right/>
      <top/>
      <bottom/>
    </border>
    <border>
      <left style="thin"/>
      <right/>
      <top style="thin"/>
      <bottom style="thin"/>
    </border>
    <border>
      <left/>
      <right style="thin"/>
      <top style="thin"/>
      <bottom style="thin"/>
    </border>
    <border>
      <left/>
      <right/>
      <top style="thin"/>
      <bottom style="thin"/>
    </border>
  </borders>
  <cellStyleXfs count="14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3" fontId="6"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5" fontId="6" fillId="0" borderId="0" applyFont="0" applyFill="0" applyBorder="0" applyAlignment="0" applyProtection="0"/>
    <xf numFmtId="14" fontId="6" fillId="0" borderId="0" applyFont="0" applyFill="0" applyBorder="0" applyAlignment="0" applyProtection="0"/>
    <xf numFmtId="2" fontId="6" fillId="0" borderId="0" applyFont="0" applyFill="0" applyBorder="0" applyAlignment="0" applyProtection="0"/>
    <xf numFmtId="184" fontId="7" fillId="0" borderId="1" applyNumberFormat="0" applyFill="0" applyBorder="0" applyProtection="0">
      <alignment horizontal="left"/>
    </xf>
    <xf numFmtId="0" fontId="8" fillId="0" borderId="0" applyNumberFormat="0" applyFont="0" applyFill="0" applyAlignment="0" applyProtection="0"/>
    <xf numFmtId="0" fontId="9" fillId="0" borderId="0" applyNumberFormat="0" applyFont="0" applyFill="0" applyAlignment="0" applyProtection="0"/>
    <xf numFmtId="176" fontId="2" fillId="0" borderId="0" applyFill="0" applyBorder="0" applyProtection="0">
      <alignment horizontal="right"/>
    </xf>
    <xf numFmtId="178" fontId="2" fillId="0" borderId="0" applyFill="0" applyBorder="0" applyProtection="0">
      <alignment horizontal="right"/>
    </xf>
    <xf numFmtId="0" fontId="4" fillId="0" borderId="0">
      <alignment/>
      <protection/>
    </xf>
    <xf numFmtId="10" fontId="6" fillId="0" borderId="0" applyFont="0" applyFill="0" applyBorder="0" applyAlignment="0" applyProtection="0"/>
    <xf numFmtId="179" fontId="2" fillId="0" borderId="0" applyFill="0" applyBorder="0" applyProtection="0">
      <alignment horizontal="right"/>
    </xf>
    <xf numFmtId="177" fontId="2" fillId="0" borderId="0" applyFill="0" applyBorder="0" applyProtection="0">
      <alignment horizontal="right"/>
    </xf>
    <xf numFmtId="184" fontId="10" fillId="0" borderId="1" applyNumberFormat="0" applyFill="0" applyBorder="0" applyProtection="0">
      <alignment horizontal="left"/>
    </xf>
    <xf numFmtId="184" fontId="10" fillId="0" borderId="1" applyNumberFormat="0" applyFill="0" applyBorder="0" applyProtection="0">
      <alignment horizontal="right"/>
    </xf>
    <xf numFmtId="0" fontId="6" fillId="0" borderId="2" applyNumberFormat="0" applyFont="0" applyBorder="0" applyAlignment="0" applyProtection="0"/>
    <xf numFmtId="184" fontId="1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6" borderId="0" applyNumberFormat="0" applyBorder="0" applyAlignment="0" applyProtection="0"/>
    <xf numFmtId="0" fontId="15" fillId="0" borderId="3"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7"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85" fontId="13" fillId="0" borderId="0" applyFont="0" applyFill="0" applyBorder="0" applyAlignment="0" applyProtection="0"/>
    <xf numFmtId="0" fontId="18" fillId="0" borderId="5" applyNumberFormat="0" applyFill="0" applyAlignment="0" applyProtection="0"/>
    <xf numFmtId="0" fontId="12" fillId="18" borderId="6" applyNumberFormat="0" applyFont="0" applyAlignment="0" applyProtection="0"/>
    <xf numFmtId="0" fontId="19"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4" fillId="7" borderId="4" applyNumberFormat="0" applyAlignment="0" applyProtection="0"/>
    <xf numFmtId="0" fontId="25" fillId="17" borderId="10" applyNumberFormat="0" applyAlignment="0" applyProtection="0"/>
    <xf numFmtId="0" fontId="26" fillId="23" borderId="11" applyNumberFormat="0" applyAlignment="0" applyProtection="0"/>
    <xf numFmtId="0" fontId="27" fillId="3" borderId="0" applyNumberFormat="0" applyBorder="0" applyAlignment="0" applyProtection="0"/>
    <xf numFmtId="0" fontId="28" fillId="0" borderId="0" applyNumberFormat="0" applyFill="0" applyBorder="0" applyAlignment="0" applyProtection="0"/>
  </cellStyleXfs>
  <cellXfs count="74">
    <xf numFmtId="0" fontId="0" fillId="0" borderId="0" xfId="0" applyAlignment="1">
      <alignment vertical="center"/>
    </xf>
    <xf numFmtId="0" fontId="29" fillId="0" borderId="0" xfId="0" applyFont="1" applyAlignment="1">
      <alignment horizontal="right" vertical="center"/>
    </xf>
    <xf numFmtId="0" fontId="30" fillId="0" borderId="0" xfId="115" applyFont="1" applyFill="1" applyAlignment="1">
      <alignment horizontal="left"/>
      <protection/>
    </xf>
    <xf numFmtId="0" fontId="30" fillId="0" borderId="0" xfId="115" applyFont="1" applyFill="1">
      <alignment/>
      <protection/>
    </xf>
    <xf numFmtId="0" fontId="30" fillId="0" borderId="0" xfId="115" applyFont="1" applyFill="1" applyAlignment="1">
      <alignment horizontal="right"/>
      <protection/>
    </xf>
    <xf numFmtId="0" fontId="31" fillId="0" borderId="0" xfId="115" applyFont="1" applyFill="1">
      <alignment/>
      <protection/>
    </xf>
    <xf numFmtId="0" fontId="6" fillId="0" borderId="0" xfId="115" applyFont="1" applyFill="1">
      <alignment/>
      <protection/>
    </xf>
    <xf numFmtId="0" fontId="33" fillId="0" borderId="0" xfId="115" applyFont="1" applyFill="1" applyAlignment="1">
      <alignment horizontal="left" vertical="top"/>
      <protection/>
    </xf>
    <xf numFmtId="0" fontId="33" fillId="0" borderId="0" xfId="115" applyFont="1" applyFill="1" applyAlignment="1">
      <alignment horizontal="right" vertical="top"/>
      <protection/>
    </xf>
    <xf numFmtId="176" fontId="33" fillId="0" borderId="0" xfId="42" applyFont="1" applyFill="1">
      <alignment horizontal="right"/>
    </xf>
    <xf numFmtId="176" fontId="30" fillId="0" borderId="0" xfId="115" applyNumberFormat="1" applyFont="1" applyFill="1">
      <alignment/>
      <protection/>
    </xf>
    <xf numFmtId="0" fontId="30" fillId="0" borderId="12" xfId="115" applyFont="1" applyFill="1" applyBorder="1" applyAlignment="1">
      <alignment horizontal="right"/>
      <protection/>
    </xf>
    <xf numFmtId="0" fontId="30" fillId="0" borderId="13" xfId="115" applyFont="1" applyFill="1" applyBorder="1">
      <alignment/>
      <protection/>
    </xf>
    <xf numFmtId="176" fontId="33" fillId="0" borderId="12" xfId="42" applyFont="1" applyFill="1" applyBorder="1">
      <alignment horizontal="right"/>
    </xf>
    <xf numFmtId="177" fontId="33" fillId="0" borderId="12" xfId="47" applyFont="1" applyFill="1" applyBorder="1">
      <alignment horizontal="right"/>
    </xf>
    <xf numFmtId="178" fontId="33" fillId="0" borderId="12" xfId="43" applyFont="1" applyFill="1" applyBorder="1">
      <alignment horizontal="right"/>
    </xf>
    <xf numFmtId="0" fontId="30" fillId="0" borderId="0" xfId="115" applyFont="1" applyFill="1" applyBorder="1">
      <alignment/>
      <protection/>
    </xf>
    <xf numFmtId="0" fontId="34" fillId="0" borderId="0" xfId="115" applyFont="1" applyFill="1">
      <alignment/>
      <protection/>
    </xf>
    <xf numFmtId="0" fontId="33" fillId="0" borderId="0" xfId="115" applyFont="1" applyFill="1">
      <alignment/>
      <protection/>
    </xf>
    <xf numFmtId="0" fontId="29" fillId="0" borderId="0" xfId="115" applyFont="1" applyFill="1" applyAlignment="1">
      <alignment horizontal="left"/>
      <protection/>
    </xf>
    <xf numFmtId="0" fontId="29" fillId="0" borderId="0" xfId="115" applyFont="1" applyFill="1">
      <alignment/>
      <protection/>
    </xf>
    <xf numFmtId="0" fontId="34" fillId="0" borderId="1" xfId="115" applyFont="1" applyFill="1" applyBorder="1" applyAlignment="1">
      <alignment horizontal="right" indent="1"/>
      <protection/>
    </xf>
    <xf numFmtId="0" fontId="34" fillId="0" borderId="14" xfId="115" applyFont="1" applyFill="1" applyBorder="1">
      <alignment/>
      <protection/>
    </xf>
    <xf numFmtId="0" fontId="34" fillId="0" borderId="0" xfId="115" applyFont="1" applyFill="1" applyBorder="1" applyAlignment="1">
      <alignment horizontal="right" indent="1"/>
      <protection/>
    </xf>
    <xf numFmtId="0" fontId="34" fillId="0" borderId="15" xfId="115" applyFont="1" applyFill="1" applyBorder="1">
      <alignment/>
      <protection/>
    </xf>
    <xf numFmtId="0" fontId="29" fillId="0" borderId="0" xfId="0" applyFont="1" applyFill="1" applyAlignment="1">
      <alignment horizontal="left"/>
    </xf>
    <xf numFmtId="0" fontId="29" fillId="0" borderId="0" xfId="115" applyFont="1" applyFill="1" applyAlignment="1">
      <alignment horizontal="right" vertical="top"/>
      <protection/>
    </xf>
    <xf numFmtId="0" fontId="36" fillId="0" borderId="0" xfId="115" applyFont="1" applyFill="1" applyAlignment="1">
      <alignment horizontal="left"/>
      <protection/>
    </xf>
    <xf numFmtId="0" fontId="30" fillId="0" borderId="0" xfId="115" applyFont="1" applyFill="1" applyBorder="1" applyAlignment="1">
      <alignment horizontal="right"/>
      <protection/>
    </xf>
    <xf numFmtId="176" fontId="33" fillId="0" borderId="0" xfId="42" applyFont="1" applyFill="1" applyBorder="1">
      <alignment horizontal="right"/>
    </xf>
    <xf numFmtId="177" fontId="33" fillId="0" borderId="0" xfId="47" applyFont="1" applyFill="1" applyBorder="1">
      <alignment horizontal="right"/>
    </xf>
    <xf numFmtId="178" fontId="33" fillId="0" borderId="0" xfId="43" applyFont="1" applyFill="1" applyBorder="1">
      <alignment horizontal="right"/>
    </xf>
    <xf numFmtId="0" fontId="30" fillId="0" borderId="12" xfId="115" applyFont="1" applyFill="1" applyBorder="1">
      <alignment/>
      <protection/>
    </xf>
    <xf numFmtId="176" fontId="30" fillId="0" borderId="16" xfId="115" applyNumberFormat="1" applyFont="1" applyFill="1" applyBorder="1">
      <alignment/>
      <protection/>
    </xf>
    <xf numFmtId="176" fontId="30" fillId="0" borderId="12" xfId="115" applyNumberFormat="1" applyFont="1" applyFill="1" applyBorder="1">
      <alignment/>
      <protection/>
    </xf>
    <xf numFmtId="0" fontId="34" fillId="0" borderId="0" xfId="115" applyFont="1" applyFill="1" applyAlignment="1">
      <alignment horizontal="left"/>
      <protection/>
    </xf>
    <xf numFmtId="0" fontId="39" fillId="0" borderId="0" xfId="0" applyFont="1" applyBorder="1" applyAlignment="1">
      <alignment horizontal="left"/>
    </xf>
    <xf numFmtId="0" fontId="34" fillId="0" borderId="15" xfId="0" applyFont="1" applyBorder="1" applyAlignment="1">
      <alignment/>
    </xf>
    <xf numFmtId="0" fontId="30" fillId="0" borderId="0" xfId="0" applyFont="1" applyAlignment="1">
      <alignment/>
    </xf>
    <xf numFmtId="0" fontId="39" fillId="0" borderId="0" xfId="0" applyFont="1" applyBorder="1" applyAlignment="1">
      <alignment horizontal="left" indent="1"/>
    </xf>
    <xf numFmtId="0" fontId="39" fillId="0" borderId="0" xfId="0" applyFont="1" applyBorder="1" applyAlignment="1">
      <alignment horizontal="left" wrapText="1"/>
    </xf>
    <xf numFmtId="0" fontId="39" fillId="0" borderId="0" xfId="115" applyFont="1" applyFill="1" applyBorder="1" applyAlignment="1">
      <alignment horizontal="left"/>
      <protection/>
    </xf>
    <xf numFmtId="0" fontId="39" fillId="0" borderId="17" xfId="115" applyFont="1" applyFill="1" applyBorder="1" applyAlignment="1">
      <alignment horizontal="center" vertical="center" wrapText="1"/>
      <protection/>
    </xf>
    <xf numFmtId="176" fontId="39" fillId="0" borderId="18" xfId="42" applyFont="1" applyFill="1" applyBorder="1">
      <alignment horizontal="right"/>
    </xf>
    <xf numFmtId="180" fontId="39" fillId="0" borderId="0" xfId="47" applyNumberFormat="1" applyFont="1" applyFill="1">
      <alignment horizontal="right"/>
    </xf>
    <xf numFmtId="176" fontId="39" fillId="0" borderId="0" xfId="42" applyFont="1" applyFill="1">
      <alignment horizontal="right"/>
    </xf>
    <xf numFmtId="176" fontId="39" fillId="0" borderId="19" xfId="42" applyFont="1" applyFill="1" applyBorder="1">
      <alignment horizontal="right"/>
    </xf>
    <xf numFmtId="0" fontId="39" fillId="0" borderId="0" xfId="0" applyFont="1" applyAlignment="1">
      <alignment/>
    </xf>
    <xf numFmtId="0" fontId="39" fillId="0" borderId="20" xfId="115" applyFont="1" applyFill="1" applyBorder="1" applyAlignment="1">
      <alignment horizontal="center" vertical="center" wrapText="1"/>
      <protection/>
    </xf>
    <xf numFmtId="186" fontId="39" fillId="0" borderId="0" xfId="47" applyNumberFormat="1" applyFont="1" applyFill="1">
      <alignment horizontal="right"/>
    </xf>
    <xf numFmtId="0" fontId="35" fillId="0" borderId="0" xfId="115" applyFont="1" applyFill="1" applyAlignment="1">
      <alignment horizontal="center"/>
      <protection/>
    </xf>
    <xf numFmtId="0" fontId="6" fillId="0" borderId="0" xfId="115" applyFont="1" applyFill="1" applyAlignment="1">
      <alignment horizontal="center"/>
      <protection/>
    </xf>
    <xf numFmtId="0" fontId="32" fillId="0" borderId="0" xfId="115" applyFont="1" applyFill="1" applyAlignment="1">
      <alignment horizontal="center"/>
      <protection/>
    </xf>
    <xf numFmtId="0" fontId="34" fillId="0" borderId="21" xfId="115" applyFont="1" applyFill="1" applyBorder="1" applyAlignment="1">
      <alignment horizontal="center" vertical="center" wrapText="1"/>
      <protection/>
    </xf>
    <xf numFmtId="0" fontId="34" fillId="0" borderId="17" xfId="115" applyFont="1" applyFill="1" applyBorder="1" applyAlignment="1">
      <alignment horizontal="center" vertical="center"/>
      <protection/>
    </xf>
    <xf numFmtId="0" fontId="34" fillId="0" borderId="21" xfId="115" applyFont="1" applyFill="1" applyBorder="1" applyAlignment="1">
      <alignment horizontal="center" vertical="center"/>
      <protection/>
    </xf>
    <xf numFmtId="0" fontId="39" fillId="0" borderId="18" xfId="115" applyFont="1" applyFill="1" applyBorder="1" applyAlignment="1">
      <alignment horizontal="center" vertical="center"/>
      <protection/>
    </xf>
    <xf numFmtId="0" fontId="39" fillId="0" borderId="14" xfId="115" applyFont="1" applyFill="1" applyBorder="1" applyAlignment="1">
      <alignment horizontal="center" vertical="center"/>
      <protection/>
    </xf>
    <xf numFmtId="0" fontId="39" fillId="0" borderId="19" xfId="115" applyFont="1" applyFill="1" applyBorder="1" applyAlignment="1">
      <alignment horizontal="center" vertical="center"/>
      <protection/>
    </xf>
    <xf numFmtId="0" fontId="39" fillId="0" borderId="15" xfId="115" applyFont="1" applyFill="1" applyBorder="1" applyAlignment="1">
      <alignment horizontal="center" vertical="center"/>
      <protection/>
    </xf>
    <xf numFmtId="0" fontId="39" fillId="0" borderId="16" xfId="115" applyFont="1" applyFill="1" applyBorder="1" applyAlignment="1">
      <alignment horizontal="center" vertical="center"/>
      <protection/>
    </xf>
    <xf numFmtId="0" fontId="39" fillId="0" borderId="13" xfId="115" applyFont="1" applyFill="1" applyBorder="1" applyAlignment="1">
      <alignment horizontal="center" vertical="center"/>
      <protection/>
    </xf>
    <xf numFmtId="0" fontId="39" fillId="0" borderId="1" xfId="115" applyFont="1" applyFill="1" applyBorder="1" applyAlignment="1">
      <alignment horizontal="center" vertical="center" wrapText="1"/>
      <protection/>
    </xf>
    <xf numFmtId="0" fontId="39" fillId="0" borderId="14" xfId="115" applyFont="1" applyFill="1" applyBorder="1" applyAlignment="1">
      <alignment horizontal="center" vertical="center" wrapText="1"/>
      <protection/>
    </xf>
    <xf numFmtId="0" fontId="39" fillId="0" borderId="12" xfId="115" applyFont="1" applyFill="1" applyBorder="1" applyAlignment="1">
      <alignment horizontal="center" vertical="center" wrapText="1"/>
      <protection/>
    </xf>
    <xf numFmtId="0" fontId="39" fillId="0" borderId="13" xfId="115" applyFont="1" applyFill="1" applyBorder="1" applyAlignment="1">
      <alignment horizontal="center" vertical="center" wrapText="1"/>
      <protection/>
    </xf>
    <xf numFmtId="0" fontId="39" fillId="0" borderId="18" xfId="115" applyFont="1" applyFill="1" applyBorder="1" applyAlignment="1">
      <alignment horizontal="center" vertical="center" wrapText="1"/>
      <protection/>
    </xf>
    <xf numFmtId="0" fontId="39" fillId="0" borderId="16" xfId="115" applyFont="1" applyFill="1" applyBorder="1" applyAlignment="1">
      <alignment horizontal="center" vertical="center" wrapText="1"/>
      <protection/>
    </xf>
    <xf numFmtId="0" fontId="39" fillId="0" borderId="16" xfId="0" applyFont="1" applyFill="1" applyBorder="1" applyAlignment="1">
      <alignment horizontal="center" vertical="center" wrapText="1"/>
    </xf>
    <xf numFmtId="0" fontId="39" fillId="0" borderId="20" xfId="115" applyFont="1" applyFill="1" applyBorder="1" applyAlignment="1">
      <alignment horizontal="center" vertical="center"/>
      <protection/>
    </xf>
    <xf numFmtId="0" fontId="39" fillId="0" borderId="22" xfId="0" applyFont="1" applyBorder="1" applyAlignment="1">
      <alignment horizontal="center" vertical="center"/>
    </xf>
    <xf numFmtId="0" fontId="39" fillId="0" borderId="16" xfId="0" applyFont="1" applyFill="1" applyBorder="1" applyAlignment="1">
      <alignment horizontal="center" vertical="center"/>
    </xf>
    <xf numFmtId="0" fontId="39" fillId="0" borderId="1" xfId="115" applyFont="1" applyFill="1" applyBorder="1" applyAlignment="1">
      <alignment horizontal="center" vertical="center"/>
      <protection/>
    </xf>
    <xf numFmtId="0" fontId="39" fillId="0" borderId="12" xfId="115" applyFont="1" applyFill="1" applyBorder="1" applyAlignment="1">
      <alignment horizontal="center" vertical="center"/>
      <protection/>
    </xf>
  </cellXfs>
  <cellStyles count="13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0" xfId="33"/>
    <cellStyle name="Currency [0]_~ME00001" xfId="34"/>
    <cellStyle name="Currency_~ME00001" xfId="35"/>
    <cellStyle name="Currency0" xfId="36"/>
    <cellStyle name="Date" xfId="37"/>
    <cellStyle name="Fixed" xfId="38"/>
    <cellStyle name="Heading" xfId="39"/>
    <cellStyle name="Heading 1" xfId="40"/>
    <cellStyle name="Heading 2" xfId="41"/>
    <cellStyle name="n0" xfId="42"/>
    <cellStyle name="n2" xfId="43"/>
    <cellStyle name="Normal_~ME00001" xfId="44"/>
    <cellStyle name="Percent_china.xls Chart 1" xfId="45"/>
    <cellStyle name="r0" xfId="46"/>
    <cellStyle name="r2" xfId="47"/>
    <cellStyle name="Stub" xfId="48"/>
    <cellStyle name="Top" xfId="49"/>
    <cellStyle name="Total" xfId="50"/>
    <cellStyle name="Totals" xfId="51"/>
    <cellStyle name="一般 10" xfId="52"/>
    <cellStyle name="一般 11" xfId="53"/>
    <cellStyle name="一般 12" xfId="54"/>
    <cellStyle name="一般 13" xfId="55"/>
    <cellStyle name="一般 14" xfId="56"/>
    <cellStyle name="一般 14 2" xfId="57"/>
    <cellStyle name="一般 14_99_死因統計統計表_新制行政區(上網)" xfId="58"/>
    <cellStyle name="一般 15" xfId="59"/>
    <cellStyle name="一般 16" xfId="60"/>
    <cellStyle name="一般 17" xfId="61"/>
    <cellStyle name="一般 18" xfId="62"/>
    <cellStyle name="一般 19" xfId="63"/>
    <cellStyle name="一般 2" xfId="64"/>
    <cellStyle name="一般 2 10" xfId="65"/>
    <cellStyle name="一般 2 2" xfId="66"/>
    <cellStyle name="一般 2 2 2" xfId="67"/>
    <cellStyle name="一般 2_修正34" xfId="68"/>
    <cellStyle name="一般 20" xfId="69"/>
    <cellStyle name="一般 21" xfId="70"/>
    <cellStyle name="一般 22" xfId="71"/>
    <cellStyle name="一般 23" xfId="72"/>
    <cellStyle name="一般 24" xfId="73"/>
    <cellStyle name="一般 25" xfId="74"/>
    <cellStyle name="一般 26" xfId="75"/>
    <cellStyle name="一般 27" xfId="76"/>
    <cellStyle name="一般 28" xfId="77"/>
    <cellStyle name="一般 29" xfId="78"/>
    <cellStyle name="一般 3" xfId="79"/>
    <cellStyle name="一般 3 2" xfId="80"/>
    <cellStyle name="一般 3_(英文版)99_死因統計統計表(表1-50，66-77)_新五都v(1-50格式、格線調整)" xfId="81"/>
    <cellStyle name="一般 30" xfId="82"/>
    <cellStyle name="一般 31" xfId="83"/>
    <cellStyle name="一般 32" xfId="84"/>
    <cellStyle name="一般 33" xfId="85"/>
    <cellStyle name="一般 34" xfId="86"/>
    <cellStyle name="一般 35" xfId="87"/>
    <cellStyle name="一般 36" xfId="88"/>
    <cellStyle name="一般 37" xfId="89"/>
    <cellStyle name="一般 38" xfId="90"/>
    <cellStyle name="一般 39" xfId="91"/>
    <cellStyle name="一般 4" xfId="92"/>
    <cellStyle name="一般 40" xfId="93"/>
    <cellStyle name="一般 41" xfId="94"/>
    <cellStyle name="一般 42" xfId="95"/>
    <cellStyle name="一般 43" xfId="96"/>
    <cellStyle name="一般 44" xfId="97"/>
    <cellStyle name="一般 45" xfId="98"/>
    <cellStyle name="一般 46" xfId="99"/>
    <cellStyle name="一般 47" xfId="100"/>
    <cellStyle name="一般 48" xfId="101"/>
    <cellStyle name="一般 49" xfId="102"/>
    <cellStyle name="一般 5" xfId="103"/>
    <cellStyle name="一般 50" xfId="104"/>
    <cellStyle name="一般 51" xfId="105"/>
    <cellStyle name="一般 52" xfId="106"/>
    <cellStyle name="一般 53" xfId="107"/>
    <cellStyle name="一般 54" xfId="108"/>
    <cellStyle name="一般 55" xfId="109"/>
    <cellStyle name="一般 56" xfId="110"/>
    <cellStyle name="一般 6" xfId="111"/>
    <cellStyle name="一般 7" xfId="112"/>
    <cellStyle name="一般 8" xfId="113"/>
    <cellStyle name="一般 9" xfId="114"/>
    <cellStyle name="一般_5-7" xfId="115"/>
    <cellStyle name="Comma" xfId="116"/>
    <cellStyle name="千分位 2" xfId="117"/>
    <cellStyle name="千分位 3" xfId="118"/>
    <cellStyle name="千分位 4" xfId="119"/>
    <cellStyle name="Comma [0]" xfId="120"/>
    <cellStyle name="中等" xfId="121"/>
    <cellStyle name="合計" xfId="122"/>
    <cellStyle name="好" xfId="123"/>
    <cellStyle name="Percent" xfId="124"/>
    <cellStyle name="計算方式" xfId="125"/>
    <cellStyle name="Currency" xfId="126"/>
    <cellStyle name="Currency [0]" xfId="127"/>
    <cellStyle name="貨幣[0]" xfId="128"/>
    <cellStyle name="連結的儲存格" xfId="129"/>
    <cellStyle name="備註" xfId="130"/>
    <cellStyle name="說明文字" xfId="131"/>
    <cellStyle name="輔色1" xfId="132"/>
    <cellStyle name="輔色2" xfId="133"/>
    <cellStyle name="輔色3" xfId="134"/>
    <cellStyle name="輔色4" xfId="135"/>
    <cellStyle name="輔色5" xfId="136"/>
    <cellStyle name="輔色6" xfId="137"/>
    <cellStyle name="標題" xfId="138"/>
    <cellStyle name="標題 1" xfId="139"/>
    <cellStyle name="標題 2" xfId="140"/>
    <cellStyle name="標題 3" xfId="141"/>
    <cellStyle name="標題 4" xfId="142"/>
    <cellStyle name="輸入" xfId="143"/>
    <cellStyle name="輸出" xfId="144"/>
    <cellStyle name="檢查儲存格" xfId="145"/>
    <cellStyle name="壞" xfId="146"/>
    <cellStyle name="警告文字"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7515;&#22240;&#25688;&#35201;\88&#24180;\FCANC_D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32113;&#35336;&#24180;&#37969;\term\term01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
      <sheetName val="圖"/>
    </sheetNames>
    <sheetDataSet>
      <sheetData sheetId="0">
        <row r="1">
          <cell r="A1" t="str">
            <v>表 32.  臺灣地區歷年女性每十萬人口死亡率按主要癌症分</v>
          </cell>
        </row>
        <row r="2">
          <cell r="J2" t="str">
            <v> </v>
          </cell>
          <cell r="R2" t="str">
            <v> </v>
          </cell>
        </row>
        <row r="3">
          <cell r="A3" t="str">
            <v>年   別</v>
          </cell>
          <cell r="B3" t="str">
            <v>肺      癌</v>
          </cell>
          <cell r="F3" t="str">
            <v>肝      癌</v>
          </cell>
          <cell r="J3" t="str">
            <v>子  宮  頸  癌</v>
          </cell>
          <cell r="M3" t="str">
            <v>結  腸  直  腸  癌</v>
          </cell>
          <cell r="P3" t="str">
            <v>女  性  乳  癌</v>
          </cell>
        </row>
        <row r="4">
          <cell r="B4" t="str">
            <v> 死亡率</v>
          </cell>
          <cell r="D4" t="str">
            <v>標準化死亡率</v>
          </cell>
          <cell r="F4" t="str">
            <v> 死亡率</v>
          </cell>
          <cell r="H4" t="str">
            <v>標準化死亡率</v>
          </cell>
          <cell r="J4" t="str">
            <v>死亡率</v>
          </cell>
          <cell r="K4" t="str">
            <v>標準化死亡率</v>
          </cell>
          <cell r="M4" t="str">
            <v>死亡率</v>
          </cell>
          <cell r="O4" t="str">
            <v>標準化死亡率</v>
          </cell>
          <cell r="P4" t="str">
            <v>死亡率</v>
          </cell>
          <cell r="R4" t="str">
            <v>標準化死亡率</v>
          </cell>
        </row>
        <row r="6">
          <cell r="A6" t="str">
            <v>民國70年</v>
          </cell>
          <cell r="B6">
            <v>7.5100516693879955</v>
          </cell>
          <cell r="D6">
            <v>7.510051669387997</v>
          </cell>
          <cell r="F6">
            <v>6.754396315657004</v>
          </cell>
          <cell r="H6">
            <v>6.754396315657007</v>
          </cell>
          <cell r="J6">
            <v>8.800478504220917</v>
          </cell>
          <cell r="K6">
            <v>8.800478504220921</v>
          </cell>
          <cell r="M6">
            <v>5.789482556277433</v>
          </cell>
          <cell r="O6">
            <v>5.789482556277434</v>
          </cell>
          <cell r="P6">
            <v>3.9177823724206724</v>
          </cell>
          <cell r="R6">
            <v>3.917782372420674</v>
          </cell>
        </row>
        <row r="7">
          <cell r="A7" t="str">
            <v>民國71年</v>
          </cell>
          <cell r="B7">
            <v>7.777168832300292</v>
          </cell>
          <cell r="D7">
            <v>7.639413541651968</v>
          </cell>
          <cell r="F7">
            <v>6.431558975685286</v>
          </cell>
          <cell r="H7">
            <v>6.321896357123648</v>
          </cell>
          <cell r="J7">
            <v>9.806987090583947</v>
          </cell>
          <cell r="K7">
            <v>9.651053178726448</v>
          </cell>
          <cell r="M7">
            <v>6.180682561740116</v>
          </cell>
          <cell r="O7">
            <v>6.054601034518725</v>
          </cell>
          <cell r="P7">
            <v>3.911391362872435</v>
          </cell>
          <cell r="R7">
            <v>3.8502927461615837</v>
          </cell>
        </row>
        <row r="8">
          <cell r="A8" t="str">
            <v>民國72年</v>
          </cell>
          <cell r="B8">
            <v>7.86769539959487</v>
          </cell>
          <cell r="D8">
            <v>7.578947342867483</v>
          </cell>
          <cell r="F8">
            <v>7.094374911600503</v>
          </cell>
          <cell r="H8">
            <v>6.849343453093266</v>
          </cell>
          <cell r="J8">
            <v>9.10052516306415</v>
          </cell>
          <cell r="K8">
            <v>8.8083723228699</v>
          </cell>
          <cell r="M8">
            <v>5.525318849003234</v>
          </cell>
          <cell r="O8">
            <v>5.295446676136607</v>
          </cell>
          <cell r="P8">
            <v>4.348526802055284</v>
          </cell>
          <cell r="R8">
            <v>4.213702713387731</v>
          </cell>
        </row>
        <row r="9">
          <cell r="A9" t="str">
            <v>民國73年</v>
          </cell>
          <cell r="B9">
            <v>7.600466529652355</v>
          </cell>
          <cell r="D9">
            <v>7.150879974140451</v>
          </cell>
          <cell r="F9">
            <v>7.898307743441344</v>
          </cell>
          <cell r="H9">
            <v>7.450294619850521</v>
          </cell>
          <cell r="J9">
            <v>9.18895300319363</v>
          </cell>
          <cell r="K9">
            <v>8.72402728892683</v>
          </cell>
          <cell r="M9">
            <v>6.111260460707408</v>
          </cell>
          <cell r="O9">
            <v>5.734325955836685</v>
          </cell>
          <cell r="P9">
            <v>4.324213177973473</v>
          </cell>
          <cell r="R9">
            <v>4.134104623776898</v>
          </cell>
        </row>
        <row r="10">
          <cell r="A10" t="str">
            <v>民國74年</v>
          </cell>
          <cell r="B10">
            <v>8.45611731612836</v>
          </cell>
          <cell r="D10">
            <v>7.731725553581843</v>
          </cell>
          <cell r="F10">
            <v>7.2822604136323905</v>
          </cell>
          <cell r="H10">
            <v>6.697479238801723</v>
          </cell>
          <cell r="J10">
            <v>9.988652716609206</v>
          </cell>
          <cell r="K10">
            <v>9.260206796540272</v>
          </cell>
          <cell r="M10">
            <v>5.749725013151545</v>
          </cell>
          <cell r="O10">
            <v>5.200833637869138</v>
          </cell>
          <cell r="P10">
            <v>4.901939472460013</v>
          </cell>
          <cell r="R10">
            <v>4.543907130702692</v>
          </cell>
        </row>
        <row r="11">
          <cell r="A11" t="str">
            <v>民國75年</v>
          </cell>
          <cell r="B11">
            <v>9.36024848454142</v>
          </cell>
          <cell r="D11">
            <v>8.370707288789394</v>
          </cell>
          <cell r="F11">
            <v>6.998717903579135</v>
          </cell>
          <cell r="H11">
            <v>6.287239880206569</v>
          </cell>
          <cell r="J11">
            <v>9.102626966618262</v>
          </cell>
          <cell r="K11">
            <v>8.218719681628771</v>
          </cell>
          <cell r="M11">
            <v>6.31172718911738</v>
          </cell>
          <cell r="O11">
            <v>5.6063573509646</v>
          </cell>
          <cell r="P11">
            <v>5.002151139674659</v>
          </cell>
          <cell r="R11">
            <v>4.539871287778817</v>
          </cell>
        </row>
        <row r="12">
          <cell r="A12" t="str">
            <v>民國76年</v>
          </cell>
          <cell r="B12">
            <v>9.538131625367653</v>
          </cell>
          <cell r="D12">
            <v>8.259182662552412</v>
          </cell>
          <cell r="F12">
            <v>7.490457094003963</v>
          </cell>
          <cell r="H12">
            <v>6.521096493518655</v>
          </cell>
          <cell r="J12">
            <v>9.081913983664862</v>
          </cell>
          <cell r="K12">
            <v>7.970485755965132</v>
          </cell>
          <cell r="M12">
            <v>6.535582960207424</v>
          </cell>
          <cell r="O12">
            <v>5.59529135044927</v>
          </cell>
          <cell r="P12">
            <v>4.997174633535223</v>
          </cell>
          <cell r="R12">
            <v>4.466451221115922</v>
          </cell>
        </row>
        <row r="13">
          <cell r="A13" t="str">
            <v>民國77年</v>
          </cell>
          <cell r="B13">
            <v>10.133905890283021</v>
          </cell>
          <cell r="D13">
            <v>8.545464534119763</v>
          </cell>
          <cell r="F13">
            <v>7.922681337180934</v>
          </cell>
          <cell r="H13">
            <v>6.750947240761246</v>
          </cell>
          <cell r="J13">
            <v>8.823938737971357</v>
          </cell>
          <cell r="K13">
            <v>7.56034281819017</v>
          </cell>
          <cell r="M13">
            <v>7.0214239363905095</v>
          </cell>
          <cell r="O13">
            <v>5.870764556866544</v>
          </cell>
          <cell r="P13">
            <v>5.428503879179529</v>
          </cell>
          <cell r="R13">
            <v>4.674275117968226</v>
          </cell>
        </row>
        <row r="14">
          <cell r="A14" t="str">
            <v>民國78年</v>
          </cell>
          <cell r="B14">
            <v>10.57437389038983</v>
          </cell>
          <cell r="D14">
            <v>8.6657837576755</v>
          </cell>
          <cell r="F14">
            <v>7.788373325732764</v>
          </cell>
          <cell r="H14">
            <v>6.39724421053587</v>
          </cell>
          <cell r="J14">
            <v>8.824061267984462</v>
          </cell>
          <cell r="K14">
            <v>7.3647503485812615</v>
          </cell>
          <cell r="M14">
            <v>6.721614745213516</v>
          </cell>
          <cell r="O14">
            <v>5.4624221972386655</v>
          </cell>
          <cell r="P14">
            <v>6.120915738707532</v>
          </cell>
          <cell r="R14">
            <v>5.230645079224478</v>
          </cell>
        </row>
        <row r="15">
          <cell r="A15" t="str">
            <v>民國79年</v>
          </cell>
          <cell r="B15">
            <v>10.160540634897702</v>
          </cell>
          <cell r="D15">
            <v>8.128464522289223</v>
          </cell>
          <cell r="F15">
            <v>7.131819559439777</v>
          </cell>
          <cell r="H15">
            <v>5.772911758960077</v>
          </cell>
          <cell r="J15">
            <v>8.564322770805012</v>
          </cell>
          <cell r="K15">
            <v>7.012889366177425</v>
          </cell>
          <cell r="M15">
            <v>6.865783248757661</v>
          </cell>
          <cell r="O15">
            <v>5.468077012077564</v>
          </cell>
          <cell r="P15">
            <v>6.333710627393432</v>
          </cell>
          <cell r="R15">
            <v>5.227069189532562</v>
          </cell>
        </row>
        <row r="16">
          <cell r="A16" t="str">
            <v>民國80年</v>
          </cell>
          <cell r="B16">
            <v>10.84961373656147</v>
          </cell>
          <cell r="D16">
            <v>8.45816646588407</v>
          </cell>
          <cell r="F16">
            <v>7.704944703876831</v>
          </cell>
          <cell r="H16">
            <v>6.089887832823524</v>
          </cell>
          <cell r="J16">
            <v>8.796984110725516</v>
          </cell>
          <cell r="K16">
            <v>6.983579231226103</v>
          </cell>
          <cell r="M16">
            <v>7.583606992004754</v>
          </cell>
          <cell r="O16">
            <v>5.889597845319737</v>
          </cell>
          <cell r="P16">
            <v>6.714020056921544</v>
          </cell>
          <cell r="R16">
            <v>5.468302385090218</v>
          </cell>
        </row>
        <row r="17">
          <cell r="A17" t="str">
            <v>民國81年</v>
          </cell>
          <cell r="B17">
            <v>11.187641158911537</v>
          </cell>
          <cell r="D17">
            <v>8.451381095699526</v>
          </cell>
          <cell r="F17">
            <v>9.826711644052887</v>
          </cell>
          <cell r="H17">
            <v>7.494754351077706</v>
          </cell>
          <cell r="J17">
            <v>9.446451926665913</v>
          </cell>
          <cell r="K17">
            <v>7.295046032209034</v>
          </cell>
          <cell r="M17">
            <v>8.245631766496517</v>
          </cell>
          <cell r="O17">
            <v>6.212128538551918</v>
          </cell>
          <cell r="P17">
            <v>6.764620235620929</v>
          </cell>
          <cell r="R17">
            <v>5.390285578308775</v>
          </cell>
        </row>
        <row r="18">
          <cell r="A18" t="str">
            <v>民國82年</v>
          </cell>
          <cell r="B18">
            <v>11.727905848688817</v>
          </cell>
          <cell r="D18">
            <v>8.550380523191363</v>
          </cell>
          <cell r="F18">
            <v>11.46046204977446</v>
          </cell>
          <cell r="H18">
            <v>8.495860761886881</v>
          </cell>
          <cell r="J18">
            <v>9.043562533659536</v>
          </cell>
          <cell r="K18">
            <v>6.817579528156059</v>
          </cell>
          <cell r="M18">
            <v>8.528485587602257</v>
          </cell>
          <cell r="O18">
            <v>6.263136041993942</v>
          </cell>
          <cell r="P18">
            <v>7.646911583773452</v>
          </cell>
          <cell r="R18">
            <v>5.9251836180463515</v>
          </cell>
        </row>
        <row r="19">
          <cell r="A19" t="str">
            <v> 民國83年*</v>
          </cell>
          <cell r="B19">
            <v>12.454691534566711</v>
          </cell>
          <cell r="D19">
            <v>8.85547961143459</v>
          </cell>
          <cell r="F19">
            <v>10.693619675790584</v>
          </cell>
          <cell r="H19">
            <v>7.769713219573823</v>
          </cell>
          <cell r="J19">
            <v>9.519571769939834</v>
          </cell>
          <cell r="K19">
            <v>7.004926715790883</v>
          </cell>
          <cell r="M19">
            <v>8.482496119771671</v>
          </cell>
          <cell r="O19">
            <v>5.936963895677557</v>
          </cell>
          <cell r="P19">
            <v>7.719364980968683</v>
          </cell>
          <cell r="R19">
            <v>5.941108300214325</v>
          </cell>
        </row>
        <row r="20">
          <cell r="A20" t="str">
            <v>民國84年</v>
          </cell>
          <cell r="B20">
            <v>14.352432955434388</v>
          </cell>
          <cell r="D20">
            <v>9.87032962832256</v>
          </cell>
          <cell r="F20">
            <v>11.231917485042846</v>
          </cell>
          <cell r="H20">
            <v>7.845102007850749</v>
          </cell>
          <cell r="J20">
            <v>9.787952251849246</v>
          </cell>
          <cell r="K20">
            <v>6.983433270141541</v>
          </cell>
          <cell r="M20">
            <v>10.146520799689267</v>
          </cell>
          <cell r="O20">
            <v>6.865448521398862</v>
          </cell>
          <cell r="P20">
            <v>8.896376403165947</v>
          </cell>
          <cell r="R20">
            <v>6.588260329892425</v>
          </cell>
        </row>
        <row r="21">
          <cell r="A21" t="str">
            <v>民國85年</v>
          </cell>
          <cell r="B21">
            <v>15.297885261827195</v>
          </cell>
          <cell r="D21">
            <v>10.306979185295729</v>
          </cell>
          <cell r="F21">
            <v>12.72422973755244</v>
          </cell>
          <cell r="H21">
            <v>8.66529403844046</v>
          </cell>
          <cell r="J21">
            <v>9.401525217406668</v>
          </cell>
          <cell r="K21">
            <v>6.536034962300145</v>
          </cell>
          <cell r="M21">
            <v>10.525098711213188</v>
          </cell>
          <cell r="O21">
            <v>6.9214941110916905</v>
          </cell>
          <cell r="P21">
            <v>9.478350755444723</v>
          </cell>
          <cell r="R21">
            <v>6.8786132067913845</v>
          </cell>
        </row>
        <row r="22">
          <cell r="A22" t="str">
            <v>民國86年</v>
          </cell>
          <cell r="B22">
            <v>16.540956978016595</v>
          </cell>
          <cell r="D22">
            <v>10.763292999790304</v>
          </cell>
          <cell r="F22">
            <v>13.337334850665103</v>
          </cell>
          <cell r="H22">
            <v>8.806149010761958</v>
          </cell>
          <cell r="J22">
            <v>9.76296713587531</v>
          </cell>
          <cell r="K22">
            <v>6.503136284580847</v>
          </cell>
          <cell r="M22">
            <v>11.407556536563169</v>
          </cell>
          <cell r="O22">
            <v>7.227982833266401</v>
          </cell>
          <cell r="P22">
            <v>10.200256803110232</v>
          </cell>
          <cell r="R22">
            <v>7.195909096906365</v>
          </cell>
        </row>
        <row r="23">
          <cell r="A23" t="str">
            <v>民國87年</v>
          </cell>
          <cell r="B23">
            <v>16.064533526107738</v>
          </cell>
          <cell r="C23" t="str">
            <v> </v>
          </cell>
          <cell r="D23">
            <v>10.069794837085313</v>
          </cell>
          <cell r="F23">
            <v>12.95132474557983</v>
          </cell>
          <cell r="G23" t="str">
            <v> </v>
          </cell>
          <cell r="H23">
            <v>8.249919919613212</v>
          </cell>
          <cell r="J23">
            <v>9.56535749183347</v>
          </cell>
          <cell r="K23">
            <v>6.167644988793427</v>
          </cell>
          <cell r="M23">
            <v>11.540505056518848</v>
          </cell>
          <cell r="N23" t="str">
            <v> </v>
          </cell>
          <cell r="O23">
            <v>7.2073086800405</v>
          </cell>
          <cell r="P23">
            <v>9.358437270771192</v>
          </cell>
          <cell r="Q23" t="str">
            <v> </v>
          </cell>
          <cell r="R23">
            <v>6.443647092017202</v>
          </cell>
        </row>
        <row r="24">
          <cell r="A24" t="str">
            <v>民國88年</v>
          </cell>
          <cell r="B24">
            <v>16.016889385908364</v>
          </cell>
          <cell r="D24">
            <v>9.647545949912919</v>
          </cell>
          <cell r="F24">
            <v>13.137762672560088</v>
          </cell>
          <cell r="H24">
            <v>8.161631777574648</v>
          </cell>
          <cell r="J24">
            <v>8.991447502851408</v>
          </cell>
          <cell r="K24">
            <v>5.679826899689316</v>
          </cell>
          <cell r="M24">
            <v>12.410992822588677</v>
          </cell>
          <cell r="O24">
            <v>7.464289378849401</v>
          </cell>
          <cell r="P24">
            <v>10.081602277808521</v>
          </cell>
          <cell r="R24">
            <v>6.778019229041562</v>
          </cell>
        </row>
        <row r="27">
          <cell r="A27" t="str">
            <v>附  註：1.標準化死亡率係以民國七十年臺灣地區女性年中人口年齡結構為基準。</v>
          </cell>
        </row>
        <row r="28">
          <cell r="A28" t="str">
            <v>        2.*本表資料自民國八十三年起含金門縣及連江縣。</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5">
          <cell r="A5"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7"/>
  <sheetViews>
    <sheetView tabSelected="1" zoomScalePageLayoutView="0" workbookViewId="0" topLeftCell="A1">
      <selection activeCell="A5" sqref="A5:M5"/>
    </sheetView>
  </sheetViews>
  <sheetFormatPr defaultColWidth="9.00390625" defaultRowHeight="16.5"/>
  <cols>
    <col min="1" max="1" width="11.625" style="3" customWidth="1"/>
    <col min="2" max="2" width="1.625" style="3" customWidth="1"/>
    <col min="3" max="6" width="6.875" style="3" customWidth="1"/>
    <col min="7" max="7" width="7.125" style="3" customWidth="1"/>
    <col min="8" max="8" width="7.00390625" style="3" customWidth="1"/>
    <col min="9" max="13" width="6.75390625" style="3" customWidth="1"/>
    <col min="14" max="14" width="8.75390625" style="3" customWidth="1"/>
    <col min="15" max="16" width="9.00390625" style="3" hidden="1" customWidth="1"/>
    <col min="17" max="16384" width="9.00390625" style="3" customWidth="1"/>
  </cols>
  <sheetData>
    <row r="1" spans="1:13" s="20" customFormat="1" ht="10.5" customHeight="1">
      <c r="A1" s="25" t="s">
        <v>0</v>
      </c>
      <c r="M1" s="1">
        <v>43</v>
      </c>
    </row>
    <row r="2" spans="1:13" s="20" customFormat="1" ht="10.5" customHeight="1">
      <c r="A2" s="19"/>
      <c r="M2" s="1"/>
    </row>
    <row r="3" spans="1:13" s="20" customFormat="1" ht="10.5" customHeight="1">
      <c r="A3" s="19"/>
      <c r="M3" s="1"/>
    </row>
    <row r="4" spans="1:13" ht="13.5" customHeight="1">
      <c r="A4" s="2"/>
      <c r="M4" s="4"/>
    </row>
    <row r="5" spans="1:13" s="5" customFormat="1" ht="36" customHeight="1">
      <c r="A5" s="50" t="s">
        <v>5</v>
      </c>
      <c r="B5" s="50"/>
      <c r="C5" s="50"/>
      <c r="D5" s="50"/>
      <c r="E5" s="50"/>
      <c r="F5" s="50"/>
      <c r="G5" s="50"/>
      <c r="H5" s="50"/>
      <c r="I5" s="50"/>
      <c r="J5" s="50"/>
      <c r="K5" s="50"/>
      <c r="L5" s="50"/>
      <c r="M5" s="50"/>
    </row>
    <row r="6" spans="1:13" s="6" customFormat="1" ht="15.75" customHeight="1">
      <c r="A6" s="51"/>
      <c r="B6" s="52"/>
      <c r="C6" s="52"/>
      <c r="D6" s="52"/>
      <c r="E6" s="52"/>
      <c r="F6" s="52"/>
      <c r="G6" s="52"/>
      <c r="H6" s="52"/>
      <c r="I6" s="52"/>
      <c r="J6" s="52"/>
      <c r="K6" s="52"/>
      <c r="L6" s="52"/>
      <c r="M6" s="52"/>
    </row>
    <row r="7" spans="1:13" s="8" customFormat="1" ht="15.75" customHeight="1">
      <c r="A7" s="7"/>
      <c r="M7" s="26" t="s">
        <v>6</v>
      </c>
    </row>
    <row r="8" spans="1:13" ht="12" customHeight="1">
      <c r="A8" s="53" t="s">
        <v>31</v>
      </c>
      <c r="B8" s="54"/>
      <c r="C8" s="56" t="s">
        <v>8</v>
      </c>
      <c r="D8" s="57"/>
      <c r="E8" s="69" t="s">
        <v>28</v>
      </c>
      <c r="F8" s="70"/>
      <c r="G8" s="70"/>
      <c r="H8" s="70"/>
      <c r="I8" s="70"/>
      <c r="J8" s="70"/>
      <c r="K8" s="70"/>
      <c r="L8" s="70"/>
      <c r="M8" s="70"/>
    </row>
    <row r="9" spans="1:13" ht="18" customHeight="1">
      <c r="A9" s="55"/>
      <c r="B9" s="54"/>
      <c r="C9" s="58"/>
      <c r="D9" s="59"/>
      <c r="E9" s="62" t="s">
        <v>9</v>
      </c>
      <c r="F9" s="63"/>
      <c r="G9" s="66" t="s">
        <v>2</v>
      </c>
      <c r="H9" s="63"/>
      <c r="I9" s="56" t="s">
        <v>12</v>
      </c>
      <c r="J9" s="57"/>
      <c r="K9" s="66" t="s">
        <v>1</v>
      </c>
      <c r="L9" s="63"/>
      <c r="M9" s="66" t="s">
        <v>3</v>
      </c>
    </row>
    <row r="10" spans="1:15" ht="18" customHeight="1">
      <c r="A10" s="55"/>
      <c r="B10" s="54"/>
      <c r="C10" s="60"/>
      <c r="D10" s="61"/>
      <c r="E10" s="64"/>
      <c r="F10" s="65"/>
      <c r="G10" s="67"/>
      <c r="H10" s="65"/>
      <c r="I10" s="60"/>
      <c r="J10" s="61"/>
      <c r="K10" s="67"/>
      <c r="L10" s="65"/>
      <c r="M10" s="68"/>
      <c r="O10" s="3" t="s">
        <v>22</v>
      </c>
    </row>
    <row r="11" spans="1:15" ht="33" customHeight="1">
      <c r="A11" s="55"/>
      <c r="B11" s="54"/>
      <c r="C11" s="42" t="s">
        <v>7</v>
      </c>
      <c r="D11" s="42" t="s">
        <v>4</v>
      </c>
      <c r="E11" s="42" t="s">
        <v>7</v>
      </c>
      <c r="F11" s="42" t="s">
        <v>4</v>
      </c>
      <c r="G11" s="42" t="s">
        <v>7</v>
      </c>
      <c r="H11" s="42" t="s">
        <v>4</v>
      </c>
      <c r="I11" s="42" t="s">
        <v>7</v>
      </c>
      <c r="J11" s="42" t="s">
        <v>4</v>
      </c>
      <c r="K11" s="42" t="s">
        <v>7</v>
      </c>
      <c r="L11" s="42" t="s">
        <v>4</v>
      </c>
      <c r="M11" s="42" t="s">
        <v>7</v>
      </c>
      <c r="O11" s="3">
        <v>22823455</v>
      </c>
    </row>
    <row r="12" spans="1:13" ht="12" customHeight="1">
      <c r="A12" s="21">
        <v>1952</v>
      </c>
      <c r="B12" s="22"/>
      <c r="C12" s="43">
        <v>76053</v>
      </c>
      <c r="D12" s="44">
        <v>950.8038726508147</v>
      </c>
      <c r="E12" s="45">
        <v>2459</v>
      </c>
      <c r="F12" s="44">
        <v>30.742070961676117</v>
      </c>
      <c r="G12" s="45">
        <v>3922</v>
      </c>
      <c r="H12" s="44">
        <v>49.032290488692034</v>
      </c>
      <c r="I12" s="45">
        <v>10516</v>
      </c>
      <c r="J12" s="44">
        <v>131.46954787840016</v>
      </c>
      <c r="K12" s="45">
        <v>3902</v>
      </c>
      <c r="L12" s="44">
        <v>48.782253311289224</v>
      </c>
      <c r="M12" s="45" t="s">
        <v>27</v>
      </c>
    </row>
    <row r="13" spans="1:13" ht="12" customHeight="1">
      <c r="A13" s="23">
        <v>1981</v>
      </c>
      <c r="B13" s="24"/>
      <c r="C13" s="46">
        <v>86204</v>
      </c>
      <c r="D13" s="44">
        <v>479.70295411244814</v>
      </c>
      <c r="E13" s="45">
        <v>13764</v>
      </c>
      <c r="F13" s="44">
        <v>76.59309846879188</v>
      </c>
      <c r="G13" s="45">
        <v>7706</v>
      </c>
      <c r="H13" s="44">
        <v>42.88189601863632</v>
      </c>
      <c r="I13" s="45">
        <v>2833</v>
      </c>
      <c r="J13" s="44">
        <v>15.764911941447792</v>
      </c>
      <c r="K13" s="45">
        <v>14202</v>
      </c>
      <c r="L13" s="44">
        <v>79.03045513323035</v>
      </c>
      <c r="M13" s="45">
        <v>1613</v>
      </c>
    </row>
    <row r="14" spans="1:13" ht="12" customHeight="1">
      <c r="A14" s="23">
        <v>1991</v>
      </c>
      <c r="B14" s="24"/>
      <c r="C14" s="46">
        <v>104461</v>
      </c>
      <c r="D14" s="44">
        <v>510.6892704067445</v>
      </c>
      <c r="E14" s="45">
        <v>19630</v>
      </c>
      <c r="F14" s="44">
        <v>95.96720669038584</v>
      </c>
      <c r="G14" s="45">
        <v>12026</v>
      </c>
      <c r="H14" s="44">
        <v>58.79274720624453</v>
      </c>
      <c r="I14" s="45">
        <v>2644</v>
      </c>
      <c r="J14" s="44">
        <v>12.925995643880801</v>
      </c>
      <c r="K14" s="45">
        <v>14137</v>
      </c>
      <c r="L14" s="44">
        <v>69.11301074793604</v>
      </c>
      <c r="M14" s="45">
        <v>4210</v>
      </c>
    </row>
    <row r="15" spans="1:13" ht="12" customHeight="1">
      <c r="A15" s="23">
        <v>2001</v>
      </c>
      <c r="B15" s="24"/>
      <c r="C15" s="46">
        <v>126667</v>
      </c>
      <c r="D15" s="44">
        <v>566.9679944425346</v>
      </c>
      <c r="E15" s="45">
        <v>32993</v>
      </c>
      <c r="F15" s="44">
        <v>147.67836169359458</v>
      </c>
      <c r="G15" s="45">
        <v>11003</v>
      </c>
      <c r="H15" s="44">
        <v>49.249992838317866</v>
      </c>
      <c r="I15" s="45">
        <v>3746</v>
      </c>
      <c r="J15" s="44">
        <v>16.76728830067606</v>
      </c>
      <c r="K15" s="45">
        <v>13141</v>
      </c>
      <c r="L15" s="44">
        <v>58.81979059241435</v>
      </c>
      <c r="M15" s="45">
        <v>9113</v>
      </c>
    </row>
    <row r="16" spans="1:13" ht="12" customHeight="1">
      <c r="A16" s="23">
        <v>2011</v>
      </c>
      <c r="B16" s="24"/>
      <c r="C16" s="46">
        <v>152030</v>
      </c>
      <c r="D16" s="44">
        <v>655.48486328125</v>
      </c>
      <c r="E16" s="45">
        <v>42559</v>
      </c>
      <c r="F16" s="44">
        <v>183.49523740846985</v>
      </c>
      <c r="G16" s="45">
        <v>16513</v>
      </c>
      <c r="H16" s="44">
        <v>71.19661776183798</v>
      </c>
      <c r="I16" s="45">
        <v>9047</v>
      </c>
      <c r="J16" s="44">
        <v>39.00658880223752</v>
      </c>
      <c r="K16" s="45">
        <v>10823</v>
      </c>
      <c r="L16" s="44">
        <v>46.663900807628686</v>
      </c>
      <c r="M16" s="45">
        <v>9081</v>
      </c>
    </row>
    <row r="17" spans="1:13" ht="4.5" customHeight="1">
      <c r="A17" s="23" t="str">
        <f>'[2]Sheet1'!$A5</f>
        <v> </v>
      </c>
      <c r="B17" s="24"/>
      <c r="C17" s="46"/>
      <c r="D17" s="44"/>
      <c r="E17" s="45"/>
      <c r="F17" s="44"/>
      <c r="G17" s="45"/>
      <c r="H17" s="44"/>
      <c r="I17" s="45"/>
      <c r="J17" s="44"/>
      <c r="K17" s="45"/>
      <c r="L17" s="44"/>
      <c r="M17" s="45"/>
    </row>
    <row r="18" spans="1:13" ht="12" customHeight="1">
      <c r="A18" s="23">
        <v>2013</v>
      </c>
      <c r="B18" s="24"/>
      <c r="C18" s="46">
        <v>154374</v>
      </c>
      <c r="D18" s="44">
        <v>661.28158293</v>
      </c>
      <c r="E18" s="45">
        <v>44791</v>
      </c>
      <c r="F18" s="44">
        <v>191.86821214153406</v>
      </c>
      <c r="G18" s="45">
        <v>17694</v>
      </c>
      <c r="H18" s="44">
        <v>75.79460484544448</v>
      </c>
      <c r="I18" s="45">
        <v>9042</v>
      </c>
      <c r="J18" s="44">
        <v>38.73261088575274</v>
      </c>
      <c r="K18" s="45">
        <v>11313</v>
      </c>
      <c r="L18" s="44">
        <v>48.46074175520026</v>
      </c>
      <c r="M18" s="45">
        <v>9438</v>
      </c>
    </row>
    <row r="19" spans="1:13" ht="12" customHeight="1">
      <c r="A19" s="23">
        <v>2014</v>
      </c>
      <c r="B19" s="24"/>
      <c r="C19" s="46">
        <v>162886</v>
      </c>
      <c r="D19" s="44">
        <v>696</v>
      </c>
      <c r="E19" s="45">
        <v>46093</v>
      </c>
      <c r="F19" s="44">
        <v>196.9</v>
      </c>
      <c r="G19" s="45">
        <v>19399</v>
      </c>
      <c r="H19" s="44">
        <v>82.89310613500851</v>
      </c>
      <c r="I19" s="45">
        <v>10353</v>
      </c>
      <c r="J19" s="44">
        <v>44.23244508812413</v>
      </c>
      <c r="K19" s="45">
        <v>11733</v>
      </c>
      <c r="L19" s="44">
        <v>50.146056371157734</v>
      </c>
      <c r="M19" s="45">
        <v>9846</v>
      </c>
    </row>
    <row r="20" spans="1:13" ht="12" customHeight="1">
      <c r="A20" s="23">
        <v>2015</v>
      </c>
      <c r="B20" s="24"/>
      <c r="C20" s="46">
        <v>163574</v>
      </c>
      <c r="D20" s="44">
        <v>697.2</v>
      </c>
      <c r="E20" s="45">
        <v>46829</v>
      </c>
      <c r="F20" s="44">
        <v>199.6</v>
      </c>
      <c r="G20" s="45">
        <v>19202</v>
      </c>
      <c r="H20" s="44">
        <v>81.8</v>
      </c>
      <c r="I20" s="45">
        <v>10761</v>
      </c>
      <c r="J20" s="44">
        <v>45.9</v>
      </c>
      <c r="K20" s="45">
        <v>11169</v>
      </c>
      <c r="L20" s="44">
        <v>47.6</v>
      </c>
      <c r="M20" s="45">
        <v>9530</v>
      </c>
    </row>
    <row r="21" spans="1:13" ht="12" customHeight="1">
      <c r="A21" s="23">
        <v>2016</v>
      </c>
      <c r="B21" s="24"/>
      <c r="C21" s="46">
        <v>172418</v>
      </c>
      <c r="D21" s="44">
        <v>733.2</v>
      </c>
      <c r="E21" s="45">
        <v>47760</v>
      </c>
      <c r="F21" s="44">
        <v>203.1</v>
      </c>
      <c r="G21" s="45">
        <v>20812</v>
      </c>
      <c r="H21" s="44">
        <v>88.5</v>
      </c>
      <c r="I21" s="45">
        <v>12212</v>
      </c>
      <c r="J21" s="44">
        <v>51.9</v>
      </c>
      <c r="K21" s="45">
        <v>11846</v>
      </c>
      <c r="L21" s="44">
        <v>50.4</v>
      </c>
      <c r="M21" s="45">
        <v>9960</v>
      </c>
    </row>
    <row r="22" spans="1:13" ht="12" customHeight="1">
      <c r="A22" s="23">
        <v>2017</v>
      </c>
      <c r="B22" s="24"/>
      <c r="C22" s="46">
        <v>171857</v>
      </c>
      <c r="D22" s="44">
        <v>729.6</v>
      </c>
      <c r="E22" s="45">
        <v>48037</v>
      </c>
      <c r="F22" s="44">
        <v>203.9</v>
      </c>
      <c r="G22" s="45">
        <v>20644</v>
      </c>
      <c r="H22" s="44">
        <v>87.6</v>
      </c>
      <c r="I22" s="45">
        <v>12480</v>
      </c>
      <c r="J22" s="44">
        <v>53</v>
      </c>
      <c r="K22" s="45">
        <v>11755</v>
      </c>
      <c r="L22" s="44">
        <v>49.9</v>
      </c>
      <c r="M22" s="45">
        <v>9845</v>
      </c>
    </row>
    <row r="23" spans="1:13" ht="14.25" customHeight="1">
      <c r="A23" s="23">
        <v>2018</v>
      </c>
      <c r="B23" s="24"/>
      <c r="C23" s="46">
        <v>172859</v>
      </c>
      <c r="D23" s="44">
        <v>733.1</v>
      </c>
      <c r="E23" s="45">
        <v>48784</v>
      </c>
      <c r="F23" s="44">
        <v>206.9</v>
      </c>
      <c r="G23" s="45">
        <v>21569</v>
      </c>
      <c r="H23" s="44">
        <v>91.5</v>
      </c>
      <c r="I23" s="45">
        <v>13421</v>
      </c>
      <c r="J23" s="44">
        <v>56.9</v>
      </c>
      <c r="K23" s="45">
        <v>11520</v>
      </c>
      <c r="L23" s="44">
        <v>48.9</v>
      </c>
      <c r="M23" s="45">
        <v>9374</v>
      </c>
    </row>
    <row r="24" spans="1:13" ht="12" customHeight="1">
      <c r="A24" s="23">
        <v>2019</v>
      </c>
      <c r="B24" s="24"/>
      <c r="C24" s="46">
        <v>175424</v>
      </c>
      <c r="D24" s="44">
        <v>743.4</v>
      </c>
      <c r="E24" s="45">
        <v>50232</v>
      </c>
      <c r="F24" s="44">
        <v>212.9</v>
      </c>
      <c r="G24" s="45">
        <v>19859</v>
      </c>
      <c r="H24" s="44">
        <v>84.2</v>
      </c>
      <c r="I24" s="45">
        <v>15185</v>
      </c>
      <c r="J24" s="44">
        <v>64.4</v>
      </c>
      <c r="K24" s="45">
        <v>12176</v>
      </c>
      <c r="L24" s="44">
        <v>51.6</v>
      </c>
      <c r="M24" s="45">
        <v>9996</v>
      </c>
    </row>
    <row r="25" spans="1:13" ht="12" customHeight="1">
      <c r="A25" s="23">
        <v>2020</v>
      </c>
      <c r="B25" s="24"/>
      <c r="C25" s="46">
        <v>173067</v>
      </c>
      <c r="D25" s="44">
        <v>733.8889407524415</v>
      </c>
      <c r="E25" s="45">
        <v>50161</v>
      </c>
      <c r="F25" s="44">
        <v>212.70723567799303</v>
      </c>
      <c r="G25" s="45">
        <v>20457</v>
      </c>
      <c r="H25" s="44">
        <v>86.74771077659344</v>
      </c>
      <c r="I25" s="45">
        <v>13736</v>
      </c>
      <c r="J25" s="44">
        <v>58.247375237194476</v>
      </c>
      <c r="K25" s="45">
        <v>11821</v>
      </c>
      <c r="L25" s="44">
        <v>50.126836246278096</v>
      </c>
      <c r="M25" s="45">
        <v>10311</v>
      </c>
    </row>
    <row r="26" spans="1:13" ht="12" customHeight="1">
      <c r="A26" s="23">
        <v>2021</v>
      </c>
      <c r="B26" s="24"/>
      <c r="C26" s="46">
        <v>184172</v>
      </c>
      <c r="D26" s="44">
        <v>784.7700779030414</v>
      </c>
      <c r="E26" s="45">
        <v>51656</v>
      </c>
      <c r="F26" s="44">
        <v>220.10991434180826</v>
      </c>
      <c r="G26" s="45">
        <v>21852</v>
      </c>
      <c r="H26" s="44">
        <v>93.11293650683743</v>
      </c>
      <c r="I26" s="45">
        <v>13549</v>
      </c>
      <c r="J26" s="44">
        <v>57.73325904865185</v>
      </c>
      <c r="K26" s="45">
        <v>12182</v>
      </c>
      <c r="L26" s="44">
        <v>51.90837417748002</v>
      </c>
      <c r="M26" s="45">
        <v>11450</v>
      </c>
    </row>
    <row r="27" spans="1:17" ht="12" customHeight="1">
      <c r="A27" s="23">
        <v>2022</v>
      </c>
      <c r="B27" s="24"/>
      <c r="C27" s="46">
        <v>208438</v>
      </c>
      <c r="D27" s="44">
        <v>893.817348104589</v>
      </c>
      <c r="E27" s="45">
        <v>51927</v>
      </c>
      <c r="F27" s="44">
        <v>222.671746202837</v>
      </c>
      <c r="G27" s="45">
        <v>23668</v>
      </c>
      <c r="H27" s="44">
        <v>101.492381403292</v>
      </c>
      <c r="I27" s="45">
        <v>14320</v>
      </c>
      <c r="J27" s="44">
        <v>61.4065785742413</v>
      </c>
      <c r="K27" s="45">
        <v>12416</v>
      </c>
      <c r="L27" s="44">
        <v>53.2419049984483</v>
      </c>
      <c r="M27" s="45">
        <v>12289</v>
      </c>
      <c r="N27" s="9"/>
      <c r="Q27" s="10"/>
    </row>
    <row r="28" spans="1:17" ht="12" customHeight="1">
      <c r="A28" s="36" t="s">
        <v>54</v>
      </c>
      <c r="B28" s="24"/>
      <c r="C28" s="46"/>
      <c r="D28" s="44"/>
      <c r="E28" s="45"/>
      <c r="F28" s="44"/>
      <c r="G28" s="45"/>
      <c r="H28" s="44"/>
      <c r="I28" s="45"/>
      <c r="J28" s="44"/>
      <c r="K28" s="45"/>
      <c r="L28" s="44"/>
      <c r="M28" s="45"/>
      <c r="N28" s="9"/>
      <c r="Q28" s="10"/>
    </row>
    <row r="29" spans="1:13" s="38" customFormat="1" ht="12" customHeight="1">
      <c r="A29" s="36" t="s">
        <v>56</v>
      </c>
      <c r="B29" s="37"/>
      <c r="C29" s="45"/>
      <c r="D29" s="45"/>
      <c r="E29" s="45"/>
      <c r="F29" s="45"/>
      <c r="G29" s="45"/>
      <c r="H29" s="45"/>
      <c r="I29" s="45"/>
      <c r="J29" s="45"/>
      <c r="K29" s="45"/>
      <c r="L29" s="47"/>
      <c r="M29" s="47"/>
    </row>
    <row r="30" spans="1:13" s="38" customFormat="1" ht="12" customHeight="1">
      <c r="A30" s="39" t="s">
        <v>32</v>
      </c>
      <c r="B30" s="37"/>
      <c r="C30" s="46">
        <v>30759</v>
      </c>
      <c r="D30" s="49">
        <v>768.6229706794288</v>
      </c>
      <c r="E30" s="45">
        <v>8008</v>
      </c>
      <c r="F30" s="44">
        <v>200.108350375528</v>
      </c>
      <c r="G30" s="45">
        <v>4291</v>
      </c>
      <c r="H30" s="44">
        <v>107.2258905421317</v>
      </c>
      <c r="I30" s="45">
        <v>1864</v>
      </c>
      <c r="J30" s="44">
        <v>46.5786669705275</v>
      </c>
      <c r="K30" s="45">
        <v>1633</v>
      </c>
      <c r="L30" s="44">
        <v>40.806310709695</v>
      </c>
      <c r="M30" s="45">
        <v>1731</v>
      </c>
    </row>
    <row r="31" spans="1:13" s="38" customFormat="1" ht="12" customHeight="1">
      <c r="A31" s="39" t="s">
        <v>33</v>
      </c>
      <c r="B31" s="37"/>
      <c r="C31" s="46">
        <v>21047</v>
      </c>
      <c r="D31" s="49">
        <v>841.0265262811299</v>
      </c>
      <c r="E31" s="45">
        <v>5246</v>
      </c>
      <c r="F31" s="44">
        <v>209.6272702461542</v>
      </c>
      <c r="G31" s="45">
        <v>3209</v>
      </c>
      <c r="H31" s="44">
        <v>128.229872325564</v>
      </c>
      <c r="I31" s="45">
        <v>1387</v>
      </c>
      <c r="J31" s="44">
        <v>55.4237559724392</v>
      </c>
      <c r="K31" s="45">
        <v>1078</v>
      </c>
      <c r="L31" s="44">
        <v>43.0762861847797</v>
      </c>
      <c r="M31" s="45">
        <v>907</v>
      </c>
    </row>
    <row r="32" spans="1:13" s="38" customFormat="1" ht="12" customHeight="1">
      <c r="A32" s="39" t="s">
        <v>34</v>
      </c>
      <c r="B32" s="37"/>
      <c r="C32" s="46">
        <v>15831</v>
      </c>
      <c r="D32" s="49">
        <v>695.2790547788632</v>
      </c>
      <c r="E32" s="45">
        <v>3513</v>
      </c>
      <c r="F32" s="44">
        <v>154.2868624495071</v>
      </c>
      <c r="G32" s="45">
        <v>1692</v>
      </c>
      <c r="H32" s="44">
        <v>74.3106664573202</v>
      </c>
      <c r="I32" s="45">
        <v>789</v>
      </c>
      <c r="J32" s="44">
        <v>34.6519597132539</v>
      </c>
      <c r="K32" s="45">
        <v>875</v>
      </c>
      <c r="L32" s="44">
        <v>38.428979403165</v>
      </c>
      <c r="M32" s="45">
        <v>553</v>
      </c>
    </row>
    <row r="33" spans="1:13" s="38" customFormat="1" ht="12" customHeight="1">
      <c r="A33" s="39" t="s">
        <v>35</v>
      </c>
      <c r="B33" s="37"/>
      <c r="C33" s="46">
        <v>20871</v>
      </c>
      <c r="D33" s="49">
        <v>741.6911560499216</v>
      </c>
      <c r="E33" s="45">
        <v>5646</v>
      </c>
      <c r="F33" s="44">
        <v>200.64147702831</v>
      </c>
      <c r="G33" s="45">
        <v>1647</v>
      </c>
      <c r="H33" s="44">
        <v>58.5293150311064</v>
      </c>
      <c r="I33" s="45">
        <v>1409</v>
      </c>
      <c r="J33" s="44">
        <v>50.0715269452513</v>
      </c>
      <c r="K33" s="45">
        <v>1205</v>
      </c>
      <c r="L33" s="44">
        <v>42.8219943002326</v>
      </c>
      <c r="M33" s="45">
        <v>1473</v>
      </c>
    </row>
    <row r="34" spans="1:13" s="38" customFormat="1" ht="12" customHeight="1">
      <c r="A34" s="39" t="s">
        <v>36</v>
      </c>
      <c r="B34" s="37"/>
      <c r="C34" s="46">
        <v>17947</v>
      </c>
      <c r="D34" s="49">
        <v>966.1765529241014</v>
      </c>
      <c r="E34" s="45">
        <v>4776</v>
      </c>
      <c r="F34" s="44">
        <v>257.1159088853574</v>
      </c>
      <c r="G34" s="45">
        <v>1721</v>
      </c>
      <c r="H34" s="44">
        <v>92.6500165811767</v>
      </c>
      <c r="I34" s="45">
        <v>1345</v>
      </c>
      <c r="J34" s="44">
        <v>72.4080606052776</v>
      </c>
      <c r="K34" s="45">
        <v>1199</v>
      </c>
      <c r="L34" s="44">
        <v>64.5481521678274</v>
      </c>
      <c r="M34" s="45">
        <v>1169</v>
      </c>
    </row>
    <row r="35" spans="1:13" s="38" customFormat="1" ht="12" customHeight="1">
      <c r="A35" s="39" t="s">
        <v>37</v>
      </c>
      <c r="B35" s="37"/>
      <c r="C35" s="46">
        <v>25559</v>
      </c>
      <c r="D35" s="49">
        <v>934.0326427214596</v>
      </c>
      <c r="E35" s="45">
        <v>6620</v>
      </c>
      <c r="F35" s="44">
        <v>241.9224576398162</v>
      </c>
      <c r="G35" s="45">
        <v>2373</v>
      </c>
      <c r="H35" s="44">
        <v>86.7193341358435</v>
      </c>
      <c r="I35" s="45">
        <v>1866</v>
      </c>
      <c r="J35" s="44">
        <v>68.1914359449996</v>
      </c>
      <c r="K35" s="45">
        <v>1659</v>
      </c>
      <c r="L35" s="44">
        <v>60.6267911215189</v>
      </c>
      <c r="M35" s="45">
        <v>1669</v>
      </c>
    </row>
    <row r="36" spans="1:13" s="38" customFormat="1" ht="12" customHeight="1">
      <c r="A36" s="39" t="s">
        <v>38</v>
      </c>
      <c r="B36" s="37"/>
      <c r="C36" s="46">
        <v>4674</v>
      </c>
      <c r="D36" s="49">
        <v>1038.950646510046</v>
      </c>
      <c r="E36" s="45">
        <v>1125</v>
      </c>
      <c r="F36" s="44">
        <v>250.0683520162178</v>
      </c>
      <c r="G36" s="45">
        <v>662</v>
      </c>
      <c r="H36" s="44">
        <v>147.151332475321</v>
      </c>
      <c r="I36" s="45">
        <v>331</v>
      </c>
      <c r="J36" s="44">
        <v>73.5756662376605</v>
      </c>
      <c r="K36" s="45">
        <v>349</v>
      </c>
      <c r="L36" s="44">
        <v>77.57675986992</v>
      </c>
      <c r="M36" s="45">
        <v>185</v>
      </c>
    </row>
    <row r="37" spans="1:13" s="38" customFormat="1" ht="12" customHeight="1">
      <c r="A37" s="39" t="s">
        <v>39</v>
      </c>
      <c r="B37" s="37"/>
      <c r="C37" s="46">
        <v>4627</v>
      </c>
      <c r="D37" s="49">
        <v>800.4615585559168</v>
      </c>
      <c r="E37" s="45">
        <v>994</v>
      </c>
      <c r="F37" s="44">
        <v>171.9599717321334</v>
      </c>
      <c r="G37" s="45">
        <v>437</v>
      </c>
      <c r="H37" s="44">
        <v>75.6001082967226</v>
      </c>
      <c r="I37" s="45">
        <v>296</v>
      </c>
      <c r="J37" s="44">
        <v>51.2073960087641</v>
      </c>
      <c r="K37" s="45">
        <v>372</v>
      </c>
      <c r="L37" s="44">
        <v>64.3552409299332</v>
      </c>
      <c r="M37" s="45">
        <v>336</v>
      </c>
    </row>
    <row r="38" spans="1:13" s="38" customFormat="1" ht="12" customHeight="1">
      <c r="A38" s="39" t="s">
        <v>40</v>
      </c>
      <c r="B38" s="37"/>
      <c r="C38" s="46">
        <v>6028</v>
      </c>
      <c r="D38" s="49">
        <v>1123.2542322348622</v>
      </c>
      <c r="E38" s="45">
        <v>1289</v>
      </c>
      <c r="F38" s="44">
        <v>240.1915569593128</v>
      </c>
      <c r="G38" s="45">
        <v>713</v>
      </c>
      <c r="H38" s="44">
        <v>132.8600311186889</v>
      </c>
      <c r="I38" s="45">
        <v>350</v>
      </c>
      <c r="J38" s="44">
        <v>65.2188091045458</v>
      </c>
      <c r="K38" s="45">
        <v>449</v>
      </c>
      <c r="L38" s="44">
        <v>83.666415108403</v>
      </c>
      <c r="M38" s="45">
        <v>520</v>
      </c>
    </row>
    <row r="39" spans="1:13" s="38" customFormat="1" ht="12" customHeight="1">
      <c r="A39" s="39" t="s">
        <v>41</v>
      </c>
      <c r="B39" s="37"/>
      <c r="C39" s="46">
        <v>12671</v>
      </c>
      <c r="D39" s="49">
        <v>1013.4493389304594</v>
      </c>
      <c r="E39" s="45">
        <v>3041</v>
      </c>
      <c r="F39" s="44">
        <v>243.2246420714645</v>
      </c>
      <c r="G39" s="45">
        <v>1233</v>
      </c>
      <c r="H39" s="44">
        <v>98.6175546445629</v>
      </c>
      <c r="I39" s="45">
        <v>1151</v>
      </c>
      <c r="J39" s="44">
        <v>92.0590473608207</v>
      </c>
      <c r="K39" s="45">
        <v>732</v>
      </c>
      <c r="L39" s="44">
        <v>58.5466747768208</v>
      </c>
      <c r="M39" s="45">
        <v>666</v>
      </c>
    </row>
    <row r="40" spans="1:13" s="38" customFormat="1" ht="12" customHeight="1">
      <c r="A40" s="39" t="s">
        <v>42</v>
      </c>
      <c r="B40" s="37"/>
      <c r="C40" s="46">
        <v>5887</v>
      </c>
      <c r="D40" s="49">
        <v>1220.7462581338154</v>
      </c>
      <c r="E40" s="45">
        <v>1265</v>
      </c>
      <c r="F40" s="44">
        <v>262.314254550582</v>
      </c>
      <c r="G40" s="45">
        <v>640</v>
      </c>
      <c r="H40" s="44">
        <v>132.7123501283577</v>
      </c>
      <c r="I40" s="45">
        <v>593</v>
      </c>
      <c r="J40" s="44">
        <v>122.9662869158064</v>
      </c>
      <c r="K40" s="45">
        <v>321</v>
      </c>
      <c r="L40" s="44">
        <v>66.5635381112544</v>
      </c>
      <c r="M40" s="45">
        <v>339</v>
      </c>
    </row>
    <row r="41" spans="1:13" s="38" customFormat="1" ht="12" customHeight="1">
      <c r="A41" s="39" t="s">
        <v>43</v>
      </c>
      <c r="B41" s="37"/>
      <c r="C41" s="46">
        <v>8593</v>
      </c>
      <c r="D41" s="49">
        <v>1288.0895561764742</v>
      </c>
      <c r="E41" s="45">
        <v>2138</v>
      </c>
      <c r="F41" s="44">
        <v>320.4859154085072</v>
      </c>
      <c r="G41" s="45">
        <v>1238</v>
      </c>
      <c r="H41" s="44">
        <v>185.5760352084807</v>
      </c>
      <c r="I41" s="45">
        <v>716</v>
      </c>
      <c r="J41" s="44">
        <v>107.3283046924654</v>
      </c>
      <c r="K41" s="45">
        <v>434</v>
      </c>
      <c r="L41" s="44">
        <v>65.0565422297905</v>
      </c>
      <c r="M41" s="45">
        <v>633</v>
      </c>
    </row>
    <row r="42" spans="1:13" s="38" customFormat="1" ht="12" customHeight="1">
      <c r="A42" s="39" t="s">
        <v>44</v>
      </c>
      <c r="B42" s="37"/>
      <c r="C42" s="46">
        <v>6500</v>
      </c>
      <c r="D42" s="49">
        <v>1324.5383983681686</v>
      </c>
      <c r="E42" s="45">
        <v>1672</v>
      </c>
      <c r="F42" s="44">
        <v>340.7120310879351</v>
      </c>
      <c r="G42" s="45">
        <v>740</v>
      </c>
      <c r="H42" s="44">
        <v>150.7936022757608</v>
      </c>
      <c r="I42" s="45">
        <v>425</v>
      </c>
      <c r="J42" s="44">
        <v>86.6044337394572</v>
      </c>
      <c r="K42" s="45">
        <v>391</v>
      </c>
      <c r="L42" s="44">
        <v>79.6760790403006</v>
      </c>
      <c r="M42" s="45">
        <v>425</v>
      </c>
    </row>
    <row r="43" spans="1:13" s="38" customFormat="1" ht="12" customHeight="1">
      <c r="A43" s="39" t="s">
        <v>45</v>
      </c>
      <c r="B43" s="37"/>
      <c r="C43" s="46">
        <v>9678</v>
      </c>
      <c r="D43" s="49">
        <v>1207.3782563377065</v>
      </c>
      <c r="E43" s="45">
        <v>2336</v>
      </c>
      <c r="F43" s="44">
        <v>291.4275270515481</v>
      </c>
      <c r="G43" s="45">
        <v>934</v>
      </c>
      <c r="H43" s="44">
        <v>116.521108846809</v>
      </c>
      <c r="I43" s="45">
        <v>711</v>
      </c>
      <c r="J43" s="44">
        <v>88.7007584476244</v>
      </c>
      <c r="K43" s="45">
        <v>634</v>
      </c>
      <c r="L43" s="44">
        <v>79.0946284891616</v>
      </c>
      <c r="M43" s="45">
        <v>576</v>
      </c>
    </row>
    <row r="44" spans="1:13" s="38" customFormat="1" ht="12" customHeight="1">
      <c r="A44" s="39" t="s">
        <v>46</v>
      </c>
      <c r="B44" s="37"/>
      <c r="C44" s="46">
        <v>2662</v>
      </c>
      <c r="D44" s="49">
        <v>1249.9501099927925</v>
      </c>
      <c r="E44" s="45">
        <v>607</v>
      </c>
      <c r="F44" s="44">
        <v>285.0186764709335</v>
      </c>
      <c r="G44" s="45">
        <v>538</v>
      </c>
      <c r="H44" s="44">
        <v>252.6195188490317</v>
      </c>
      <c r="I44" s="45">
        <v>168</v>
      </c>
      <c r="J44" s="44">
        <v>78.8849055141958</v>
      </c>
      <c r="K44" s="45">
        <v>171</v>
      </c>
      <c r="L44" s="44">
        <v>80.293564541235</v>
      </c>
      <c r="M44" s="45">
        <v>80</v>
      </c>
    </row>
    <row r="45" spans="1:13" s="38" customFormat="1" ht="12" customHeight="1">
      <c r="A45" s="39" t="s">
        <v>47</v>
      </c>
      <c r="B45" s="37"/>
      <c r="C45" s="46">
        <v>3752</v>
      </c>
      <c r="D45" s="49">
        <v>1172.0421710269427</v>
      </c>
      <c r="E45" s="45">
        <v>839</v>
      </c>
      <c r="F45" s="44">
        <v>262.0851229988286</v>
      </c>
      <c r="G45" s="45">
        <v>384</v>
      </c>
      <c r="H45" s="44">
        <v>119.9531433033971</v>
      </c>
      <c r="I45" s="45">
        <v>211</v>
      </c>
      <c r="J45" s="44">
        <v>65.9117532213979</v>
      </c>
      <c r="K45" s="45">
        <v>250</v>
      </c>
      <c r="L45" s="44">
        <v>78.0944943381492</v>
      </c>
      <c r="M45" s="45">
        <v>271</v>
      </c>
    </row>
    <row r="46" spans="1:13" s="38" customFormat="1" ht="12" customHeight="1">
      <c r="A46" s="39" t="s">
        <v>48</v>
      </c>
      <c r="B46" s="37"/>
      <c r="C46" s="46">
        <v>1066</v>
      </c>
      <c r="D46" s="49">
        <v>998.3002673684113</v>
      </c>
      <c r="E46" s="45">
        <v>269</v>
      </c>
      <c r="F46" s="44">
        <v>251.9162963621976</v>
      </c>
      <c r="G46" s="45">
        <v>158</v>
      </c>
      <c r="H46" s="44">
        <v>147.9657056699897</v>
      </c>
      <c r="I46" s="45">
        <v>59</v>
      </c>
      <c r="J46" s="44">
        <v>55.2530166742366</v>
      </c>
      <c r="K46" s="45">
        <v>59</v>
      </c>
      <c r="L46" s="44">
        <v>55.2530166742366</v>
      </c>
      <c r="M46" s="45">
        <v>46</v>
      </c>
    </row>
    <row r="47" spans="1:13" s="38" customFormat="1" ht="12" customHeight="1">
      <c r="A47" s="39" t="s">
        <v>49</v>
      </c>
      <c r="B47" s="37"/>
      <c r="C47" s="46">
        <v>3815</v>
      </c>
      <c r="D47" s="49">
        <v>1051.684141898793</v>
      </c>
      <c r="E47" s="45">
        <v>900</v>
      </c>
      <c r="F47" s="44">
        <v>248.1037294125593</v>
      </c>
      <c r="G47" s="45">
        <v>437</v>
      </c>
      <c r="H47" s="44">
        <v>120.4681441703205</v>
      </c>
      <c r="I47" s="45">
        <v>267</v>
      </c>
      <c r="J47" s="44">
        <v>73.6041063923926</v>
      </c>
      <c r="K47" s="45">
        <v>199</v>
      </c>
      <c r="L47" s="44">
        <v>54.8584912812214</v>
      </c>
      <c r="M47" s="45">
        <v>347</v>
      </c>
    </row>
    <row r="48" spans="1:13" s="38" customFormat="1" ht="12" customHeight="1">
      <c r="A48" s="39" t="s">
        <v>50</v>
      </c>
      <c r="B48" s="37"/>
      <c r="C48" s="46">
        <v>3095</v>
      </c>
      <c r="D48" s="49">
        <v>683.8925084492213</v>
      </c>
      <c r="E48" s="45">
        <v>776</v>
      </c>
      <c r="F48" s="44">
        <v>171.4703026031004</v>
      </c>
      <c r="G48" s="45">
        <v>314</v>
      </c>
      <c r="H48" s="44">
        <v>69.3836018265123</v>
      </c>
      <c r="I48" s="45">
        <v>172</v>
      </c>
      <c r="J48" s="44">
        <v>38.0063041852233</v>
      </c>
      <c r="K48" s="45">
        <v>187</v>
      </c>
      <c r="L48" s="44">
        <v>41.3208074571904</v>
      </c>
      <c r="M48" s="45">
        <v>214</v>
      </c>
    </row>
    <row r="49" spans="1:13" s="38" customFormat="1" ht="12" customHeight="1">
      <c r="A49" s="39" t="s">
        <v>51</v>
      </c>
      <c r="B49" s="37"/>
      <c r="C49" s="46">
        <v>2380</v>
      </c>
      <c r="D49" s="49">
        <v>902.1114335043428</v>
      </c>
      <c r="E49" s="45">
        <v>598</v>
      </c>
      <c r="F49" s="44">
        <v>226.6649736284021</v>
      </c>
      <c r="G49" s="45">
        <v>204</v>
      </c>
      <c r="H49" s="44">
        <v>77.3238371575151</v>
      </c>
      <c r="I49" s="45">
        <v>151</v>
      </c>
      <c r="J49" s="44">
        <v>57.2348010332587</v>
      </c>
      <c r="K49" s="45">
        <v>176</v>
      </c>
      <c r="L49" s="44">
        <v>66.7107614692287</v>
      </c>
      <c r="M49" s="45">
        <v>105</v>
      </c>
    </row>
    <row r="50" spans="1:13" s="38" customFormat="1" ht="21" customHeight="1">
      <c r="A50" s="40" t="s">
        <v>59</v>
      </c>
      <c r="B50" s="37"/>
      <c r="C50" s="46"/>
      <c r="D50" s="44"/>
      <c r="E50" s="45"/>
      <c r="F50" s="44"/>
      <c r="G50" s="45"/>
      <c r="H50" s="44"/>
      <c r="I50" s="45"/>
      <c r="J50" s="44"/>
      <c r="K50" s="45"/>
      <c r="L50" s="44"/>
      <c r="M50" s="45"/>
    </row>
    <row r="51" spans="1:13" s="38" customFormat="1" ht="12" customHeight="1">
      <c r="A51" s="39" t="s">
        <v>52</v>
      </c>
      <c r="B51" s="37"/>
      <c r="C51" s="46">
        <v>916</v>
      </c>
      <c r="D51" s="44">
        <v>647.7297637483471</v>
      </c>
      <c r="E51" s="45">
        <v>248</v>
      </c>
      <c r="F51" s="44">
        <v>175.3678836349236</v>
      </c>
      <c r="G51" s="45">
        <v>93</v>
      </c>
      <c r="H51" s="44">
        <v>65.7629563630964</v>
      </c>
      <c r="I51" s="45">
        <v>56</v>
      </c>
      <c r="J51" s="44">
        <v>39.5991995304666</v>
      </c>
      <c r="K51" s="45">
        <v>42</v>
      </c>
      <c r="L51" s="44">
        <v>29.69939964785</v>
      </c>
      <c r="M51" s="45">
        <v>39</v>
      </c>
    </row>
    <row r="52" spans="1:13" s="38" customFormat="1" ht="12" customHeight="1">
      <c r="A52" s="39" t="s">
        <v>53</v>
      </c>
      <c r="B52" s="37"/>
      <c r="C52" s="46">
        <v>80</v>
      </c>
      <c r="D52" s="44">
        <v>579.1226292167366</v>
      </c>
      <c r="E52" s="45">
        <v>21</v>
      </c>
      <c r="F52" s="44">
        <v>152.0196901693934</v>
      </c>
      <c r="G52" s="45">
        <v>10</v>
      </c>
      <c r="H52" s="44">
        <v>72.3903286520921</v>
      </c>
      <c r="I52" s="45">
        <v>3</v>
      </c>
      <c r="J52" s="44">
        <v>21.7170985956276</v>
      </c>
      <c r="K52" s="45">
        <v>1</v>
      </c>
      <c r="L52" s="44">
        <v>7.2390328652092</v>
      </c>
      <c r="M52" s="45">
        <v>5</v>
      </c>
    </row>
    <row r="53" spans="1:17" ht="12" customHeight="1">
      <c r="A53" s="36" t="s">
        <v>55</v>
      </c>
      <c r="B53" s="24"/>
      <c r="C53" s="46"/>
      <c r="D53" s="44"/>
      <c r="E53" s="45"/>
      <c r="F53" s="44"/>
      <c r="G53" s="45"/>
      <c r="H53" s="44"/>
      <c r="I53" s="45"/>
      <c r="J53" s="44"/>
      <c r="K53" s="45"/>
      <c r="L53" s="44"/>
      <c r="M53" s="45"/>
      <c r="N53" s="9"/>
      <c r="Q53" s="10"/>
    </row>
    <row r="54" spans="1:17" ht="12" customHeight="1">
      <c r="A54" s="41" t="s">
        <v>57</v>
      </c>
      <c r="B54" s="24"/>
      <c r="C54" s="46">
        <v>120405</v>
      </c>
      <c r="D54" s="44">
        <v>1043.4689012382098</v>
      </c>
      <c r="E54" s="45">
        <v>31158</v>
      </c>
      <c r="F54" s="44">
        <v>270.0253646009729</v>
      </c>
      <c r="G54" s="45">
        <v>13530</v>
      </c>
      <c r="H54" s="44">
        <v>117.255381701366</v>
      </c>
      <c r="I54" s="45">
        <v>8567</v>
      </c>
      <c r="J54" s="44">
        <v>74.2444090935405</v>
      </c>
      <c r="K54" s="45">
        <v>7143</v>
      </c>
      <c r="L54" s="44">
        <v>61.9035618250449</v>
      </c>
      <c r="M54" s="45">
        <v>6301</v>
      </c>
      <c r="N54" s="9"/>
      <c r="Q54" s="10"/>
    </row>
    <row r="55" spans="1:17" ht="12" customHeight="1">
      <c r="A55" s="41" t="s">
        <v>58</v>
      </c>
      <c r="B55" s="24"/>
      <c r="C55" s="46">
        <v>88033</v>
      </c>
      <c r="D55" s="44">
        <v>747.2416958031199</v>
      </c>
      <c r="E55" s="45">
        <v>20769</v>
      </c>
      <c r="F55" s="44">
        <v>176.2914223090772</v>
      </c>
      <c r="G55" s="45">
        <v>10138</v>
      </c>
      <c r="H55" s="44">
        <v>86.0533698959712</v>
      </c>
      <c r="I55" s="45">
        <v>5753</v>
      </c>
      <c r="J55" s="44">
        <v>48.8326136330166</v>
      </c>
      <c r="K55" s="45">
        <v>5273</v>
      </c>
      <c r="L55" s="44">
        <v>44.7582777136966</v>
      </c>
      <c r="M55" s="45">
        <v>5988</v>
      </c>
      <c r="N55" s="9"/>
      <c r="Q55" s="10"/>
    </row>
    <row r="56" spans="1:14" ht="3" customHeight="1">
      <c r="A56" s="11"/>
      <c r="B56" s="12"/>
      <c r="C56" s="13"/>
      <c r="D56" s="13"/>
      <c r="E56" s="13"/>
      <c r="F56" s="14"/>
      <c r="G56" s="14"/>
      <c r="H56" s="14"/>
      <c r="I56" s="14"/>
      <c r="J56" s="14"/>
      <c r="K56" s="15"/>
      <c r="L56" s="15"/>
      <c r="M56" s="15"/>
      <c r="N56" s="16"/>
    </row>
    <row r="57" spans="1:14" ht="3" customHeight="1">
      <c r="A57" s="28"/>
      <c r="B57" s="16"/>
      <c r="C57" s="29"/>
      <c r="D57" s="29"/>
      <c r="E57" s="29"/>
      <c r="F57" s="30"/>
      <c r="G57" s="30"/>
      <c r="H57" s="30"/>
      <c r="I57" s="30"/>
      <c r="J57" s="30"/>
      <c r="K57" s="31"/>
      <c r="L57" s="31"/>
      <c r="M57" s="31"/>
      <c r="N57" s="16"/>
    </row>
    <row r="58" spans="1:13" s="20" customFormat="1" ht="12" customHeight="1">
      <c r="A58" s="27" t="s">
        <v>24</v>
      </c>
      <c r="B58" s="19"/>
      <c r="C58" s="19"/>
      <c r="D58" s="19"/>
      <c r="E58" s="19"/>
      <c r="F58" s="19"/>
      <c r="G58" s="19"/>
      <c r="H58" s="19"/>
      <c r="I58" s="19"/>
      <c r="J58" s="19"/>
      <c r="K58" s="19"/>
      <c r="L58" s="19"/>
      <c r="M58" s="19"/>
    </row>
    <row r="59" spans="1:13" s="20" customFormat="1" ht="12" customHeight="1">
      <c r="A59" s="19" t="s">
        <v>25</v>
      </c>
      <c r="B59" s="19"/>
      <c r="C59" s="19"/>
      <c r="D59" s="19"/>
      <c r="E59" s="19"/>
      <c r="F59" s="19"/>
      <c r="G59" s="19"/>
      <c r="H59" s="19"/>
      <c r="I59" s="19"/>
      <c r="J59" s="19"/>
      <c r="K59" s="19"/>
      <c r="L59" s="19"/>
      <c r="M59" s="19"/>
    </row>
    <row r="60" spans="1:13" s="20" customFormat="1" ht="12" customHeight="1">
      <c r="A60" s="19" t="s">
        <v>23</v>
      </c>
      <c r="B60" s="19"/>
      <c r="C60" s="19"/>
      <c r="D60" s="19"/>
      <c r="E60" s="19"/>
      <c r="F60" s="19"/>
      <c r="G60" s="19"/>
      <c r="H60" s="19"/>
      <c r="I60" s="19"/>
      <c r="J60" s="19"/>
      <c r="K60" s="19"/>
      <c r="L60" s="19"/>
      <c r="M60" s="19"/>
    </row>
    <row r="61" spans="1:13" s="20" customFormat="1" ht="12" customHeight="1">
      <c r="A61" s="19" t="s">
        <v>29</v>
      </c>
      <c r="B61" s="19"/>
      <c r="C61" s="19"/>
      <c r="D61" s="19"/>
      <c r="E61" s="19"/>
      <c r="F61" s="19"/>
      <c r="G61" s="19"/>
      <c r="H61" s="19"/>
      <c r="I61" s="19"/>
      <c r="J61" s="19"/>
      <c r="K61" s="19"/>
      <c r="L61" s="19"/>
      <c r="M61" s="19"/>
    </row>
    <row r="62" spans="1:13" s="20" customFormat="1" ht="12" customHeight="1">
      <c r="A62" s="19" t="s">
        <v>30</v>
      </c>
      <c r="B62" s="19"/>
      <c r="C62" s="19"/>
      <c r="D62" s="19"/>
      <c r="E62" s="19"/>
      <c r="F62" s="19"/>
      <c r="G62" s="19"/>
      <c r="H62" s="19"/>
      <c r="I62" s="19"/>
      <c r="J62" s="19"/>
      <c r="K62" s="19"/>
      <c r="L62" s="19"/>
      <c r="M62" s="19"/>
    </row>
    <row r="63" s="20" customFormat="1" ht="12" customHeight="1">
      <c r="A63" s="27" t="s">
        <v>26</v>
      </c>
    </row>
    <row r="64" s="18" customFormat="1" ht="10.5" customHeight="1"/>
    <row r="65" s="18" customFormat="1" ht="12" customHeight="1">
      <c r="A65" s="17"/>
    </row>
    <row r="66" s="18" customFormat="1" ht="12" customHeight="1">
      <c r="A66" s="17"/>
    </row>
    <row r="67" s="18" customFormat="1" ht="12" customHeight="1">
      <c r="A67" s="17"/>
    </row>
  </sheetData>
  <sheetProtection/>
  <mergeCells count="10">
    <mergeCell ref="A5:M5"/>
    <mergeCell ref="A6:M6"/>
    <mergeCell ref="A8:B11"/>
    <mergeCell ref="C8:D10"/>
    <mergeCell ref="E9:F10"/>
    <mergeCell ref="G9:H10"/>
    <mergeCell ref="I9:J10"/>
    <mergeCell ref="K9:L10"/>
    <mergeCell ref="M9:M10"/>
    <mergeCell ref="E8:M8"/>
  </mergeCells>
  <printOptions/>
  <pageMargins left="0.6299212598425197" right="0.6299212598425197" top="0.3937007874015748" bottom="0.196850393700787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61"/>
  <sheetViews>
    <sheetView zoomScalePageLayoutView="0" workbookViewId="0" topLeftCell="A1">
      <selection activeCell="A5" sqref="A5:M5"/>
    </sheetView>
  </sheetViews>
  <sheetFormatPr defaultColWidth="9.00390625" defaultRowHeight="16.5"/>
  <cols>
    <col min="1" max="1" width="11.625" style="3" customWidth="1"/>
    <col min="2" max="2" width="1.625" style="3" customWidth="1"/>
    <col min="3" max="3" width="7.25390625" style="3" customWidth="1"/>
    <col min="4" max="5" width="7.125" style="3" customWidth="1"/>
    <col min="6" max="6" width="6.125" style="3" customWidth="1"/>
    <col min="7" max="7" width="7.125" style="3" customWidth="1"/>
    <col min="8" max="8" width="6.375" style="3" customWidth="1"/>
    <col min="9" max="9" width="7.125" style="3" customWidth="1"/>
    <col min="10" max="10" width="6.50390625" style="3" customWidth="1"/>
    <col min="11" max="11" width="7.125" style="3" customWidth="1"/>
    <col min="12" max="12" width="6.75390625" style="3" customWidth="1"/>
    <col min="13" max="13" width="7.125" style="3" customWidth="1"/>
    <col min="14" max="14" width="8.75390625" style="3" customWidth="1"/>
    <col min="15" max="16" width="9.00390625" style="3" hidden="1" customWidth="1"/>
    <col min="17" max="16384" width="9.00390625" style="3" customWidth="1"/>
  </cols>
  <sheetData>
    <row r="1" spans="1:13" s="20" customFormat="1" ht="10.5" customHeight="1">
      <c r="A1" s="25">
        <v>44</v>
      </c>
      <c r="M1" s="1" t="s">
        <v>21</v>
      </c>
    </row>
    <row r="2" spans="1:13" ht="10.5" customHeight="1">
      <c r="A2" s="25"/>
      <c r="M2" s="1" t="s">
        <v>60</v>
      </c>
    </row>
    <row r="3" spans="1:13" ht="10.5" customHeight="1">
      <c r="A3" s="25"/>
      <c r="M3" s="1" t="s">
        <v>61</v>
      </c>
    </row>
    <row r="4" spans="1:13" ht="13.5" customHeight="1">
      <c r="A4" s="25"/>
      <c r="M4" s="4"/>
    </row>
    <row r="5" spans="1:13" s="5" customFormat="1" ht="36" customHeight="1">
      <c r="A5" s="50" t="s">
        <v>19</v>
      </c>
      <c r="B5" s="50"/>
      <c r="C5" s="50"/>
      <c r="D5" s="50"/>
      <c r="E5" s="50"/>
      <c r="F5" s="50"/>
      <c r="G5" s="50"/>
      <c r="H5" s="50"/>
      <c r="I5" s="50"/>
      <c r="J5" s="50"/>
      <c r="K5" s="50"/>
      <c r="L5" s="50"/>
      <c r="M5" s="50"/>
    </row>
    <row r="6" spans="1:13" s="6" customFormat="1" ht="15.75" customHeight="1">
      <c r="A6" s="51"/>
      <c r="B6" s="52"/>
      <c r="C6" s="52"/>
      <c r="D6" s="52"/>
      <c r="E6" s="52"/>
      <c r="F6" s="52"/>
      <c r="G6" s="52"/>
      <c r="H6" s="52"/>
      <c r="I6" s="52"/>
      <c r="J6" s="52"/>
      <c r="K6" s="52"/>
      <c r="L6" s="52"/>
      <c r="M6" s="52"/>
    </row>
    <row r="7" spans="1:13" s="8" customFormat="1" ht="15.75" customHeight="1">
      <c r="A7" s="7"/>
      <c r="L7" s="26"/>
      <c r="M7" s="26" t="s">
        <v>10</v>
      </c>
    </row>
    <row r="8" spans="1:14" ht="13.5" customHeight="1">
      <c r="A8" s="53" t="s">
        <v>31</v>
      </c>
      <c r="B8" s="54"/>
      <c r="C8" s="69" t="s">
        <v>28</v>
      </c>
      <c r="D8" s="70"/>
      <c r="E8" s="70"/>
      <c r="F8" s="70"/>
      <c r="G8" s="70"/>
      <c r="H8" s="70"/>
      <c r="I8" s="70"/>
      <c r="J8" s="70"/>
      <c r="K8" s="70"/>
      <c r="L8" s="70"/>
      <c r="M8" s="70"/>
      <c r="N8" s="16"/>
    </row>
    <row r="9" spans="1:14" ht="16.5" customHeight="1">
      <c r="A9" s="55"/>
      <c r="B9" s="54"/>
      <c r="C9" s="66" t="s">
        <v>3</v>
      </c>
      <c r="D9" s="66" t="s">
        <v>20</v>
      </c>
      <c r="E9" s="57"/>
      <c r="F9" s="66" t="s">
        <v>14</v>
      </c>
      <c r="G9" s="57"/>
      <c r="H9" s="66" t="s">
        <v>15</v>
      </c>
      <c r="I9" s="62"/>
      <c r="J9" s="66" t="s">
        <v>13</v>
      </c>
      <c r="K9" s="63"/>
      <c r="L9" s="66" t="s">
        <v>11</v>
      </c>
      <c r="M9" s="72"/>
      <c r="N9" s="16"/>
    </row>
    <row r="10" spans="1:14" ht="16.5" customHeight="1">
      <c r="A10" s="55"/>
      <c r="B10" s="54"/>
      <c r="C10" s="71"/>
      <c r="D10" s="60"/>
      <c r="E10" s="61"/>
      <c r="F10" s="60"/>
      <c r="G10" s="61"/>
      <c r="H10" s="67"/>
      <c r="I10" s="64"/>
      <c r="J10" s="67"/>
      <c r="K10" s="65"/>
      <c r="L10" s="60"/>
      <c r="M10" s="73"/>
      <c r="N10" s="16"/>
    </row>
    <row r="11" spans="1:14" ht="31.5" customHeight="1">
      <c r="A11" s="55"/>
      <c r="B11" s="54"/>
      <c r="C11" s="42" t="s">
        <v>16</v>
      </c>
      <c r="D11" s="42" t="s">
        <v>17</v>
      </c>
      <c r="E11" s="42" t="s">
        <v>16</v>
      </c>
      <c r="F11" s="42" t="s">
        <v>7</v>
      </c>
      <c r="G11" s="42" t="s">
        <v>4</v>
      </c>
      <c r="H11" s="42" t="s">
        <v>7</v>
      </c>
      <c r="I11" s="48" t="s">
        <v>4</v>
      </c>
      <c r="J11" s="42" t="s">
        <v>7</v>
      </c>
      <c r="K11" s="42" t="s">
        <v>4</v>
      </c>
      <c r="L11" s="42" t="s">
        <v>7</v>
      </c>
      <c r="M11" s="48" t="s">
        <v>4</v>
      </c>
      <c r="N11" s="16"/>
    </row>
    <row r="12" spans="1:14" ht="12" customHeight="1">
      <c r="A12" s="21">
        <v>1952</v>
      </c>
      <c r="B12" s="24"/>
      <c r="C12" s="44" t="s">
        <v>27</v>
      </c>
      <c r="D12" s="45" t="s">
        <v>27</v>
      </c>
      <c r="E12" s="44" t="s">
        <v>27</v>
      </c>
      <c r="F12" s="45" t="s">
        <v>27</v>
      </c>
      <c r="G12" s="44" t="s">
        <v>27</v>
      </c>
      <c r="H12" s="45" t="s">
        <v>27</v>
      </c>
      <c r="I12" s="44" t="s">
        <v>27</v>
      </c>
      <c r="J12" s="45">
        <v>2904</v>
      </c>
      <c r="K12" s="44">
        <v>36.30539815888875</v>
      </c>
      <c r="L12" s="45">
        <v>621</v>
      </c>
      <c r="M12" s="44">
        <v>7.7636543583574085</v>
      </c>
      <c r="N12" s="16"/>
    </row>
    <row r="13" spans="1:14" ht="12" customHeight="1">
      <c r="A13" s="23">
        <v>1981</v>
      </c>
      <c r="B13" s="24"/>
      <c r="C13" s="44">
        <v>8.975927624975395</v>
      </c>
      <c r="D13" s="45">
        <v>11616</v>
      </c>
      <c r="E13" s="44">
        <v>64.6</v>
      </c>
      <c r="F13" s="45">
        <v>3146</v>
      </c>
      <c r="G13" s="44">
        <v>17.50667546340938</v>
      </c>
      <c r="H13" s="45" t="s">
        <v>27</v>
      </c>
      <c r="I13" s="44" t="s">
        <v>27</v>
      </c>
      <c r="J13" s="45">
        <v>2329</v>
      </c>
      <c r="K13" s="44">
        <v>12.960282354970671</v>
      </c>
      <c r="L13" s="45">
        <v>3075</v>
      </c>
      <c r="M13" s="44">
        <v>17.111579322256254</v>
      </c>
      <c r="N13" s="16"/>
    </row>
    <row r="14" spans="1:13" ht="12" customHeight="1">
      <c r="A14" s="23">
        <v>1991</v>
      </c>
      <c r="B14" s="24"/>
      <c r="C14" s="44">
        <v>20.581861445059825</v>
      </c>
      <c r="D14" s="45">
        <v>13636</v>
      </c>
      <c r="E14" s="44">
        <v>66.7</v>
      </c>
      <c r="F14" s="45">
        <v>2492</v>
      </c>
      <c r="G14" s="44">
        <v>12.182897558453464</v>
      </c>
      <c r="H14" s="45" t="s">
        <v>27</v>
      </c>
      <c r="I14" s="44" t="s">
        <v>27</v>
      </c>
      <c r="J14" s="45">
        <v>2527</v>
      </c>
      <c r="K14" s="44">
        <v>12.354005670229496</v>
      </c>
      <c r="L14" s="45">
        <v>3601</v>
      </c>
      <c r="M14" s="44">
        <v>17.604580300156872</v>
      </c>
    </row>
    <row r="15" spans="1:13" ht="12" customHeight="1">
      <c r="A15" s="23">
        <v>2001</v>
      </c>
      <c r="B15" s="24"/>
      <c r="C15" s="44">
        <v>40.79025581528589</v>
      </c>
      <c r="D15" s="45">
        <v>9513</v>
      </c>
      <c r="E15" s="44">
        <v>42.6</v>
      </c>
      <c r="F15" s="45">
        <v>1766</v>
      </c>
      <c r="G15" s="44">
        <v>7.904706657499713</v>
      </c>
      <c r="H15" s="45" t="s">
        <v>27</v>
      </c>
      <c r="I15" s="44" t="s">
        <v>27</v>
      </c>
      <c r="J15" s="45">
        <v>4056</v>
      </c>
      <c r="K15" s="44">
        <v>18.154864214506702</v>
      </c>
      <c r="L15" s="45">
        <v>5239</v>
      </c>
      <c r="M15" s="44">
        <v>23.450032943737828</v>
      </c>
    </row>
    <row r="16" spans="1:13" ht="12" customHeight="1">
      <c r="A16" s="23">
        <v>2011</v>
      </c>
      <c r="B16" s="24"/>
      <c r="C16" s="44">
        <v>39.153181487025414</v>
      </c>
      <c r="D16" s="45">
        <v>6726</v>
      </c>
      <c r="E16" s="44">
        <v>28.999481201171875</v>
      </c>
      <c r="F16" s="45">
        <v>4631</v>
      </c>
      <c r="G16" s="44">
        <v>19.966785430908203</v>
      </c>
      <c r="H16" s="45">
        <v>5984</v>
      </c>
      <c r="I16" s="44">
        <v>25.80031252266932</v>
      </c>
      <c r="J16" s="45">
        <v>4368</v>
      </c>
      <c r="K16" s="44">
        <v>18.832848445691777</v>
      </c>
      <c r="L16" s="45">
        <v>5153</v>
      </c>
      <c r="M16" s="44">
        <v>22.21741484447109</v>
      </c>
    </row>
    <row r="17" spans="1:13" ht="4.5" customHeight="1">
      <c r="A17" s="23" t="s">
        <v>18</v>
      </c>
      <c r="B17" s="24"/>
      <c r="C17" s="44"/>
      <c r="D17" s="45"/>
      <c r="E17" s="44"/>
      <c r="F17" s="45"/>
      <c r="G17" s="44"/>
      <c r="H17" s="45"/>
      <c r="I17" s="44"/>
      <c r="J17" s="45"/>
      <c r="K17" s="44"/>
      <c r="L17" s="45"/>
      <c r="M17" s="44"/>
    </row>
    <row r="18" spans="1:13" ht="12" customHeight="1">
      <c r="A18" s="23">
        <v>2013</v>
      </c>
      <c r="B18" s="24"/>
      <c r="C18" s="44">
        <v>40.428929610676214</v>
      </c>
      <c r="D18" s="45">
        <v>6619</v>
      </c>
      <c r="E18" s="44">
        <v>28.353367778</v>
      </c>
      <c r="F18" s="45">
        <v>5033</v>
      </c>
      <c r="G18" s="44">
        <v>21.559525612</v>
      </c>
      <c r="H18" s="45">
        <v>5959</v>
      </c>
      <c r="I18" s="44">
        <v>25.52616990358334</v>
      </c>
      <c r="J18" s="45">
        <v>4489</v>
      </c>
      <c r="K18" s="44">
        <v>19.229229182276494</v>
      </c>
      <c r="L18" s="45">
        <v>4843</v>
      </c>
      <c r="M18" s="44">
        <v>20.745635315162634</v>
      </c>
    </row>
    <row r="19" spans="1:13" ht="12" customHeight="1">
      <c r="A19" s="23">
        <v>2014</v>
      </c>
      <c r="B19" s="24"/>
      <c r="C19" s="44">
        <v>42.066114943255606</v>
      </c>
      <c r="D19" s="45">
        <v>7118</v>
      </c>
      <c r="E19" s="44">
        <v>30.4</v>
      </c>
      <c r="F19" s="45">
        <v>5459</v>
      </c>
      <c r="G19" s="44">
        <v>23.3</v>
      </c>
      <c r="H19" s="45">
        <v>6428</v>
      </c>
      <c r="I19" s="44">
        <v>27.474364559180657</v>
      </c>
      <c r="J19" s="45">
        <v>4868</v>
      </c>
      <c r="K19" s="44">
        <v>20.800187663155743</v>
      </c>
      <c r="L19" s="45">
        <v>4962</v>
      </c>
      <c r="M19" s="44">
        <v>21.20183467226352</v>
      </c>
    </row>
    <row r="20" spans="1:13" ht="12" customHeight="1">
      <c r="A20" s="23">
        <v>2015</v>
      </c>
      <c r="B20" s="24"/>
      <c r="C20" s="44">
        <v>40.6</v>
      </c>
      <c r="D20" s="45">
        <v>7033</v>
      </c>
      <c r="E20" s="44">
        <v>30</v>
      </c>
      <c r="F20" s="45">
        <v>5536</v>
      </c>
      <c r="G20" s="44">
        <v>23.6</v>
      </c>
      <c r="H20" s="45">
        <v>6383</v>
      </c>
      <c r="I20" s="44">
        <v>27.2</v>
      </c>
      <c r="J20" s="45">
        <v>4762</v>
      </c>
      <c r="K20" s="44">
        <v>20.3</v>
      </c>
      <c r="L20" s="45">
        <v>4688</v>
      </c>
      <c r="M20" s="44">
        <v>20</v>
      </c>
    </row>
    <row r="21" spans="1:13" ht="12" customHeight="1">
      <c r="A21" s="23">
        <v>2016</v>
      </c>
      <c r="B21" s="24"/>
      <c r="C21" s="44">
        <v>42.4</v>
      </c>
      <c r="D21" s="45">
        <v>7206</v>
      </c>
      <c r="E21" s="44">
        <v>30.6</v>
      </c>
      <c r="F21" s="45">
        <v>5881</v>
      </c>
      <c r="G21" s="44">
        <v>25</v>
      </c>
      <c r="H21" s="45">
        <v>6787</v>
      </c>
      <c r="I21" s="44">
        <v>28.9</v>
      </c>
      <c r="J21" s="45">
        <v>5226</v>
      </c>
      <c r="K21" s="44">
        <v>22.2</v>
      </c>
      <c r="L21" s="45">
        <v>4738</v>
      </c>
      <c r="M21" s="44">
        <v>20.1</v>
      </c>
    </row>
    <row r="22" spans="1:13" ht="12" customHeight="1">
      <c r="A22" s="23">
        <v>2017</v>
      </c>
      <c r="B22" s="24"/>
      <c r="C22" s="44">
        <v>41.8</v>
      </c>
      <c r="D22" s="45">
        <v>6965</v>
      </c>
      <c r="E22" s="44">
        <v>29.6</v>
      </c>
      <c r="F22" s="45">
        <v>6072</v>
      </c>
      <c r="G22" s="44">
        <v>25.8</v>
      </c>
      <c r="H22" s="45">
        <v>6260</v>
      </c>
      <c r="I22" s="44">
        <v>26.6</v>
      </c>
      <c r="J22" s="45">
        <v>5381</v>
      </c>
      <c r="K22" s="44">
        <v>22.8</v>
      </c>
      <c r="L22" s="45">
        <v>4554</v>
      </c>
      <c r="M22" s="44">
        <v>19.3</v>
      </c>
    </row>
    <row r="23" spans="1:13" ht="14.25" customHeight="1">
      <c r="A23" s="23">
        <v>2018</v>
      </c>
      <c r="B23" s="24"/>
      <c r="C23" s="44">
        <v>39.8</v>
      </c>
      <c r="D23" s="45">
        <v>6846</v>
      </c>
      <c r="E23" s="44">
        <v>29</v>
      </c>
      <c r="F23" s="45">
        <v>5991</v>
      </c>
      <c r="G23" s="44">
        <v>25.4</v>
      </c>
      <c r="H23" s="45">
        <v>6146</v>
      </c>
      <c r="I23" s="44">
        <v>26.1</v>
      </c>
      <c r="J23" s="45">
        <v>5523</v>
      </c>
      <c r="K23" s="44">
        <v>23.4</v>
      </c>
      <c r="L23" s="45">
        <v>4315</v>
      </c>
      <c r="M23" s="44">
        <v>18.3</v>
      </c>
    </row>
    <row r="24" spans="1:13" ht="12" customHeight="1">
      <c r="A24" s="23">
        <v>2019</v>
      </c>
      <c r="B24" s="24"/>
      <c r="C24" s="44">
        <v>42.4</v>
      </c>
      <c r="D24" s="45">
        <v>6640</v>
      </c>
      <c r="E24" s="44">
        <v>28.1</v>
      </c>
      <c r="F24" s="45">
        <v>6255</v>
      </c>
      <c r="G24" s="44">
        <v>26.5</v>
      </c>
      <c r="H24" s="45">
        <v>6301</v>
      </c>
      <c r="I24" s="44">
        <v>26.7</v>
      </c>
      <c r="J24" s="45">
        <v>5049</v>
      </c>
      <c r="K24" s="44">
        <v>21.4</v>
      </c>
      <c r="L24" s="45">
        <v>4240</v>
      </c>
      <c r="M24" s="44">
        <v>18</v>
      </c>
    </row>
    <row r="25" spans="1:13" ht="12" customHeight="1">
      <c r="A25" s="23">
        <v>2020</v>
      </c>
      <c r="B25" s="24"/>
      <c r="C25" s="44">
        <v>43.723695840908</v>
      </c>
      <c r="D25" s="45">
        <v>6767</v>
      </c>
      <c r="E25" s="44">
        <v>28.69539809479434</v>
      </c>
      <c r="F25" s="45">
        <v>6706</v>
      </c>
      <c r="G25" s="44">
        <v>28.436728184378726</v>
      </c>
      <c r="H25" s="45">
        <v>5657</v>
      </c>
      <c r="I25" s="44">
        <v>23.988453823297114</v>
      </c>
      <c r="J25" s="45">
        <v>5096</v>
      </c>
      <c r="K25" s="44">
        <v>21.60953874554041</v>
      </c>
      <c r="L25" s="45">
        <v>3964</v>
      </c>
      <c r="M25" s="44">
        <v>16.809303686680177</v>
      </c>
    </row>
    <row r="26" spans="1:13" ht="12" customHeight="1">
      <c r="A26" s="23">
        <v>2021</v>
      </c>
      <c r="B26" s="24"/>
      <c r="C26" s="44">
        <v>48.78926976950798</v>
      </c>
      <c r="D26" s="45">
        <v>6775</v>
      </c>
      <c r="E26" s="44">
        <v>28.86876006012372</v>
      </c>
      <c r="F26" s="45">
        <v>7886</v>
      </c>
      <c r="G26" s="44">
        <v>33.60281060282445</v>
      </c>
      <c r="H26" s="45">
        <v>6238</v>
      </c>
      <c r="I26" s="44">
        <v>26.580564613291774</v>
      </c>
      <c r="J26" s="45">
        <v>5470</v>
      </c>
      <c r="K26" s="44">
        <v>23.308061627878487</v>
      </c>
      <c r="L26" s="45">
        <v>4065</v>
      </c>
      <c r="M26" s="44">
        <v>17.32125603607423</v>
      </c>
    </row>
    <row r="27" spans="1:17" ht="12" customHeight="1">
      <c r="A27" s="23">
        <v>2022</v>
      </c>
      <c r="B27" s="24"/>
      <c r="C27" s="44">
        <v>52.6973075488025</v>
      </c>
      <c r="D27" s="45">
        <v>6953</v>
      </c>
      <c r="E27" s="44">
        <v>29.8156383258869</v>
      </c>
      <c r="F27" s="45">
        <v>8720</v>
      </c>
      <c r="G27" s="44">
        <v>37.3928327630855</v>
      </c>
      <c r="H27" s="45">
        <v>6494</v>
      </c>
      <c r="I27" s="44">
        <v>27.847368803151</v>
      </c>
      <c r="J27" s="45">
        <v>5813</v>
      </c>
      <c r="K27" s="44">
        <v>24.9271257857587</v>
      </c>
      <c r="L27" s="45">
        <v>4107</v>
      </c>
      <c r="M27" s="44">
        <v>17.6115096511459</v>
      </c>
      <c r="Q27" s="10"/>
    </row>
    <row r="28" spans="1:17" ht="12" customHeight="1">
      <c r="A28" s="36" t="s">
        <v>54</v>
      </c>
      <c r="B28" s="24"/>
      <c r="C28" s="46"/>
      <c r="D28" s="44"/>
      <c r="E28" s="45"/>
      <c r="F28" s="44"/>
      <c r="G28" s="45"/>
      <c r="H28" s="44"/>
      <c r="I28" s="45"/>
      <c r="J28" s="44"/>
      <c r="K28" s="45"/>
      <c r="L28" s="44"/>
      <c r="M28" s="45"/>
      <c r="N28" s="9"/>
      <c r="Q28" s="10"/>
    </row>
    <row r="29" spans="1:13" s="38" customFormat="1" ht="12" customHeight="1">
      <c r="A29" s="36" t="s">
        <v>56</v>
      </c>
      <c r="B29" s="37"/>
      <c r="C29" s="45"/>
      <c r="D29" s="45"/>
      <c r="E29" s="45"/>
      <c r="F29" s="45"/>
      <c r="G29" s="45"/>
      <c r="H29" s="45"/>
      <c r="I29" s="45"/>
      <c r="J29" s="45"/>
      <c r="K29" s="45"/>
      <c r="L29" s="47"/>
      <c r="M29" s="47"/>
    </row>
    <row r="30" spans="1:13" s="38" customFormat="1" ht="12" customHeight="1">
      <c r="A30" s="39" t="s">
        <v>32</v>
      </c>
      <c r="B30" s="37"/>
      <c r="C30" s="44">
        <v>43.2551891233815</v>
      </c>
      <c r="D30" s="45">
        <v>724</v>
      </c>
      <c r="E30" s="44">
        <v>18.0917139949903</v>
      </c>
      <c r="F30" s="45">
        <v>1006</v>
      </c>
      <c r="G30" s="44">
        <v>25.138486573149496</v>
      </c>
      <c r="H30" s="45">
        <v>1269</v>
      </c>
      <c r="I30" s="44">
        <v>31.710476601716415</v>
      </c>
      <c r="J30" s="45">
        <v>837</v>
      </c>
      <c r="K30" s="44">
        <v>20.915420737302316</v>
      </c>
      <c r="L30" s="45">
        <v>547</v>
      </c>
      <c r="M30" s="44">
        <v>13.6687397172095</v>
      </c>
    </row>
    <row r="31" spans="1:13" s="38" customFormat="1" ht="12" customHeight="1">
      <c r="A31" s="39" t="s">
        <v>33</v>
      </c>
      <c r="B31" s="37"/>
      <c r="C31" s="44">
        <v>36.2432203799584</v>
      </c>
      <c r="D31" s="45">
        <v>365</v>
      </c>
      <c r="E31" s="44">
        <v>14.5851989401156</v>
      </c>
      <c r="F31" s="45">
        <v>768</v>
      </c>
      <c r="G31" s="44">
        <v>30.6888569479692</v>
      </c>
      <c r="H31" s="45">
        <v>928</v>
      </c>
      <c r="I31" s="44">
        <v>37.08236881212945</v>
      </c>
      <c r="J31" s="45">
        <v>577</v>
      </c>
      <c r="K31" s="44">
        <v>23.056602160127902</v>
      </c>
      <c r="L31" s="45">
        <v>230</v>
      </c>
      <c r="M31" s="44">
        <v>9.1906733047304</v>
      </c>
    </row>
    <row r="32" spans="1:13" s="38" customFormat="1" ht="12" customHeight="1">
      <c r="A32" s="39" t="s">
        <v>34</v>
      </c>
      <c r="B32" s="37"/>
      <c r="C32" s="44">
        <v>24.2871149828003</v>
      </c>
      <c r="D32" s="45">
        <v>557</v>
      </c>
      <c r="E32" s="44">
        <v>24.4627903172148</v>
      </c>
      <c r="F32" s="45">
        <v>613</v>
      </c>
      <c r="G32" s="44">
        <v>26.922244999017316</v>
      </c>
      <c r="H32" s="45">
        <v>233</v>
      </c>
      <c r="I32" s="44">
        <v>10.233088229642798</v>
      </c>
      <c r="J32" s="45">
        <v>369</v>
      </c>
      <c r="K32" s="44">
        <v>16.20604959973473</v>
      </c>
      <c r="L32" s="45">
        <v>309</v>
      </c>
      <c r="M32" s="44">
        <v>13.5709195835177</v>
      </c>
    </row>
    <row r="33" spans="1:13" s="38" customFormat="1" ht="12" customHeight="1">
      <c r="A33" s="39" t="s">
        <v>35</v>
      </c>
      <c r="B33" s="37"/>
      <c r="C33" s="44">
        <v>52.3458901280022</v>
      </c>
      <c r="D33" s="45">
        <v>734</v>
      </c>
      <c r="E33" s="44">
        <v>26.0841027521749</v>
      </c>
      <c r="F33" s="45">
        <v>893</v>
      </c>
      <c r="G33" s="44">
        <v>31.734473784321786</v>
      </c>
      <c r="H33" s="45">
        <v>529</v>
      </c>
      <c r="I33" s="44">
        <v>18.79903318242578</v>
      </c>
      <c r="J33" s="45">
        <v>710</v>
      </c>
      <c r="K33" s="44">
        <v>25.2312165586433</v>
      </c>
      <c r="L33" s="45">
        <v>425</v>
      </c>
      <c r="M33" s="44">
        <v>15.1031930104555</v>
      </c>
    </row>
    <row r="34" spans="1:13" s="38" customFormat="1" ht="12" customHeight="1">
      <c r="A34" s="39" t="s">
        <v>36</v>
      </c>
      <c r="B34" s="37"/>
      <c r="C34" s="44">
        <v>62.9331024888992</v>
      </c>
      <c r="D34" s="45">
        <v>693</v>
      </c>
      <c r="E34" s="44">
        <v>37.3076475832397</v>
      </c>
      <c r="F34" s="45">
        <v>754</v>
      </c>
      <c r="G34" s="44">
        <v>40.59158193039351</v>
      </c>
      <c r="H34" s="45">
        <v>477</v>
      </c>
      <c r="I34" s="44">
        <v>25.67928989495717</v>
      </c>
      <c r="J34" s="45">
        <v>504</v>
      </c>
      <c r="K34" s="44">
        <v>27.132834605992482</v>
      </c>
      <c r="L34" s="45">
        <v>293</v>
      </c>
      <c r="M34" s="44">
        <v>15.773651864198</v>
      </c>
    </row>
    <row r="35" spans="1:13" s="38" customFormat="1" ht="12" customHeight="1">
      <c r="A35" s="39" t="s">
        <v>37</v>
      </c>
      <c r="B35" s="37"/>
      <c r="C35" s="44">
        <v>60.992232900431</v>
      </c>
      <c r="D35" s="45">
        <v>869</v>
      </c>
      <c r="E35" s="44">
        <v>31.7568905874623</v>
      </c>
      <c r="F35" s="45">
        <v>1398</v>
      </c>
      <c r="G35" s="44">
        <v>51.088760691912846</v>
      </c>
      <c r="H35" s="45">
        <v>547</v>
      </c>
      <c r="I35" s="44">
        <v>19.989665306492366</v>
      </c>
      <c r="J35" s="45">
        <v>677</v>
      </c>
      <c r="K35" s="44">
        <v>24.740408432349785</v>
      </c>
      <c r="L35" s="45">
        <v>506</v>
      </c>
      <c r="M35" s="44">
        <v>18.4913540129527</v>
      </c>
    </row>
    <row r="36" spans="1:13" s="38" customFormat="1" ht="12" customHeight="1">
      <c r="A36" s="39" t="s">
        <v>38</v>
      </c>
      <c r="B36" s="37"/>
      <c r="C36" s="44">
        <v>41.1223512204447</v>
      </c>
      <c r="D36" s="45">
        <v>191</v>
      </c>
      <c r="E36" s="44">
        <v>42.4560490978645</v>
      </c>
      <c r="F36" s="45">
        <v>109</v>
      </c>
      <c r="G36" s="44">
        <v>24.228844773126877</v>
      </c>
      <c r="H36" s="45">
        <v>157</v>
      </c>
      <c r="I36" s="44">
        <v>34.8984277924855</v>
      </c>
      <c r="J36" s="45">
        <v>189</v>
      </c>
      <c r="K36" s="44">
        <v>42.011483138724586</v>
      </c>
      <c r="L36" s="45">
        <v>101</v>
      </c>
      <c r="M36" s="44">
        <v>22.4505809365671</v>
      </c>
    </row>
    <row r="37" spans="1:13" s="38" customFormat="1" ht="12" customHeight="1">
      <c r="A37" s="39" t="s">
        <v>39</v>
      </c>
      <c r="B37" s="37"/>
      <c r="C37" s="44">
        <v>58.1273143883268</v>
      </c>
      <c r="D37" s="45">
        <v>221</v>
      </c>
      <c r="E37" s="44">
        <v>38.232549047084</v>
      </c>
      <c r="F37" s="45">
        <v>281</v>
      </c>
      <c r="G37" s="44">
        <v>48.61242661642806</v>
      </c>
      <c r="H37" s="45">
        <v>142</v>
      </c>
      <c r="I37" s="44">
        <v>24.56571024744763</v>
      </c>
      <c r="J37" s="45">
        <v>136</v>
      </c>
      <c r="K37" s="44">
        <v>23.527722490513224</v>
      </c>
      <c r="L37" s="45">
        <v>91</v>
      </c>
      <c r="M37" s="44">
        <v>15.7428143135052</v>
      </c>
    </row>
    <row r="38" spans="1:13" s="38" customFormat="1" ht="12" customHeight="1">
      <c r="A38" s="39" t="s">
        <v>40</v>
      </c>
      <c r="B38" s="37"/>
      <c r="C38" s="44">
        <v>96.8965163838965</v>
      </c>
      <c r="D38" s="45">
        <v>254</v>
      </c>
      <c r="E38" s="44">
        <v>47.3302214644418</v>
      </c>
      <c r="F38" s="45">
        <v>232</v>
      </c>
      <c r="G38" s="44">
        <v>43.23075346358461</v>
      </c>
      <c r="H38" s="45">
        <v>243</v>
      </c>
      <c r="I38" s="44">
        <v>45.28048746401319</v>
      </c>
      <c r="J38" s="45">
        <v>149</v>
      </c>
      <c r="K38" s="44">
        <v>27.76457873307805</v>
      </c>
      <c r="L38" s="45">
        <v>150</v>
      </c>
      <c r="M38" s="44">
        <v>27.9509181876625</v>
      </c>
    </row>
    <row r="39" spans="1:13" s="38" customFormat="1" ht="12" customHeight="1">
      <c r="A39" s="39" t="s">
        <v>41</v>
      </c>
      <c r="B39" s="37"/>
      <c r="C39" s="44">
        <v>53.2678762313697</v>
      </c>
      <c r="D39" s="45">
        <v>520</v>
      </c>
      <c r="E39" s="44">
        <v>41.5905339944629</v>
      </c>
      <c r="F39" s="45">
        <v>459</v>
      </c>
      <c r="G39" s="44">
        <v>36.71164442972779</v>
      </c>
      <c r="H39" s="45">
        <v>406</v>
      </c>
      <c r="I39" s="44">
        <v>32.47260923413831</v>
      </c>
      <c r="J39" s="45">
        <v>392</v>
      </c>
      <c r="K39" s="44">
        <v>31.35286408813354</v>
      </c>
      <c r="L39" s="45">
        <v>237</v>
      </c>
      <c r="M39" s="44">
        <v>18.9556856859379</v>
      </c>
    </row>
    <row r="40" spans="1:13" s="38" customFormat="1" ht="12" customHeight="1">
      <c r="A40" s="39" t="s">
        <v>42</v>
      </c>
      <c r="B40" s="37"/>
      <c r="C40" s="44">
        <v>70.2960729586145</v>
      </c>
      <c r="D40" s="45">
        <v>228</v>
      </c>
      <c r="E40" s="44">
        <v>47.2787747332274</v>
      </c>
      <c r="F40" s="45">
        <v>309</v>
      </c>
      <c r="G40" s="44">
        <v>64.07518154634772</v>
      </c>
      <c r="H40" s="45">
        <v>230</v>
      </c>
      <c r="I40" s="44">
        <v>47.69350082737856</v>
      </c>
      <c r="J40" s="45">
        <v>190</v>
      </c>
      <c r="K40" s="44">
        <v>39.3989789443562</v>
      </c>
      <c r="L40" s="45">
        <v>167</v>
      </c>
      <c r="M40" s="44">
        <v>34.6296288616184</v>
      </c>
    </row>
    <row r="41" spans="1:13" s="38" customFormat="1" ht="12" customHeight="1">
      <c r="A41" s="39" t="s">
        <v>43</v>
      </c>
      <c r="B41" s="37"/>
      <c r="C41" s="44">
        <v>94.8866157406852</v>
      </c>
      <c r="D41" s="45">
        <v>300</v>
      </c>
      <c r="E41" s="44">
        <v>44.9699600666755</v>
      </c>
      <c r="F41" s="45">
        <v>316</v>
      </c>
      <c r="G41" s="44">
        <v>47.36835793689815</v>
      </c>
      <c r="H41" s="45">
        <v>258</v>
      </c>
      <c r="I41" s="44">
        <v>38.67416565734089</v>
      </c>
      <c r="J41" s="45">
        <v>206</v>
      </c>
      <c r="K41" s="44">
        <v>30.87937257911715</v>
      </c>
      <c r="L41" s="45">
        <v>204</v>
      </c>
      <c r="M41" s="44">
        <v>30.5795728453393</v>
      </c>
    </row>
    <row r="42" spans="1:13" s="38" customFormat="1" ht="12" customHeight="1">
      <c r="A42" s="39" t="s">
        <v>44</v>
      </c>
      <c r="B42" s="37"/>
      <c r="C42" s="44">
        <v>86.6044337394572</v>
      </c>
      <c r="D42" s="45">
        <v>245</v>
      </c>
      <c r="E42" s="44">
        <v>49.9249088615694</v>
      </c>
      <c r="F42" s="45">
        <v>237</v>
      </c>
      <c r="G42" s="44">
        <v>48.29470775588553</v>
      </c>
      <c r="H42" s="45">
        <v>200</v>
      </c>
      <c r="I42" s="44">
        <v>40.755027642097495</v>
      </c>
      <c r="J42" s="45">
        <v>201</v>
      </c>
      <c r="K42" s="44">
        <v>40.958802780307984</v>
      </c>
      <c r="L42" s="45">
        <v>143</v>
      </c>
      <c r="M42" s="44">
        <v>29.1398447640997</v>
      </c>
    </row>
    <row r="43" spans="1:13" s="38" customFormat="1" ht="12" customHeight="1">
      <c r="A43" s="39" t="s">
        <v>45</v>
      </c>
      <c r="B43" s="37"/>
      <c r="C43" s="44">
        <v>71.8588422866831</v>
      </c>
      <c r="D43" s="45">
        <v>384</v>
      </c>
      <c r="E43" s="44">
        <v>47.9058948577887</v>
      </c>
      <c r="F43" s="45">
        <v>535</v>
      </c>
      <c r="G43" s="44">
        <v>66.74388997113795</v>
      </c>
      <c r="H43" s="45">
        <v>297</v>
      </c>
      <c r="I43" s="44">
        <v>37.05221555407097</v>
      </c>
      <c r="J43" s="45">
        <v>238</v>
      </c>
      <c r="K43" s="44">
        <v>29.691674417066974</v>
      </c>
      <c r="L43" s="45">
        <v>235</v>
      </c>
      <c r="M43" s="44">
        <v>29.3174096134905</v>
      </c>
    </row>
    <row r="44" spans="1:13" s="38" customFormat="1" ht="12" customHeight="1">
      <c r="A44" s="39" t="s">
        <v>46</v>
      </c>
      <c r="B44" s="37"/>
      <c r="C44" s="44">
        <v>37.5642407210456</v>
      </c>
      <c r="D44" s="45">
        <v>136</v>
      </c>
      <c r="E44" s="44">
        <v>63.8592092257775</v>
      </c>
      <c r="F44" s="45">
        <v>58</v>
      </c>
      <c r="G44" s="44">
        <v>27.23407452275806</v>
      </c>
      <c r="H44" s="45">
        <v>82</v>
      </c>
      <c r="I44" s="44">
        <v>38.50334673907174</v>
      </c>
      <c r="J44" s="45">
        <v>48</v>
      </c>
      <c r="K44" s="44">
        <v>22.53854443262736</v>
      </c>
      <c r="L44" s="45">
        <v>130</v>
      </c>
      <c r="M44" s="44">
        <v>61.0418911716991</v>
      </c>
    </row>
    <row r="45" spans="1:13" s="38" customFormat="1" ht="12" customHeight="1">
      <c r="A45" s="39" t="s">
        <v>47</v>
      </c>
      <c r="B45" s="37"/>
      <c r="C45" s="44">
        <v>84.6544318625537</v>
      </c>
      <c r="D45" s="45">
        <v>152</v>
      </c>
      <c r="E45" s="44">
        <v>47.4814525575947</v>
      </c>
      <c r="F45" s="45">
        <v>243</v>
      </c>
      <c r="G45" s="44">
        <v>75.90784849668098</v>
      </c>
      <c r="H45" s="45">
        <v>127</v>
      </c>
      <c r="I45" s="44">
        <v>39.672003123779774</v>
      </c>
      <c r="J45" s="45">
        <v>109</v>
      </c>
      <c r="K45" s="44">
        <v>34.04919953143303</v>
      </c>
      <c r="L45" s="45">
        <v>131</v>
      </c>
      <c r="M45" s="44">
        <v>40.9215150331902</v>
      </c>
    </row>
    <row r="46" spans="1:13" s="38" customFormat="1" ht="12" customHeight="1">
      <c r="A46" s="39" t="s">
        <v>48</v>
      </c>
      <c r="B46" s="37"/>
      <c r="C46" s="44">
        <v>43.0786231697438</v>
      </c>
      <c r="D46" s="45">
        <v>35</v>
      </c>
      <c r="E46" s="44">
        <v>32.7772132813268</v>
      </c>
      <c r="F46" s="45">
        <v>47</v>
      </c>
      <c r="G46" s="44">
        <v>44.015114977781735</v>
      </c>
      <c r="H46" s="45">
        <v>20</v>
      </c>
      <c r="I46" s="44">
        <v>18.729836160758182</v>
      </c>
      <c r="J46" s="45">
        <v>17</v>
      </c>
      <c r="K46" s="44">
        <v>15.920360736644456</v>
      </c>
      <c r="L46" s="45">
        <v>19</v>
      </c>
      <c r="M46" s="44">
        <v>17.7933443527203</v>
      </c>
    </row>
    <row r="47" spans="1:13" s="38" customFormat="1" ht="12" customHeight="1">
      <c r="A47" s="39" t="s">
        <v>49</v>
      </c>
      <c r="B47" s="37"/>
      <c r="C47" s="44">
        <v>95.6577712290645</v>
      </c>
      <c r="D47" s="45">
        <v>114</v>
      </c>
      <c r="E47" s="44">
        <v>31.4264723922575</v>
      </c>
      <c r="F47" s="45">
        <v>143</v>
      </c>
      <c r="G47" s="44">
        <v>39.420925895551086</v>
      </c>
      <c r="H47" s="45">
        <v>193</v>
      </c>
      <c r="I47" s="44">
        <v>53.20446641847105</v>
      </c>
      <c r="J47" s="45">
        <v>93</v>
      </c>
      <c r="K47" s="44">
        <v>25.637385372631126</v>
      </c>
      <c r="L47" s="45">
        <v>65</v>
      </c>
      <c r="M47" s="44">
        <v>17.918602679796</v>
      </c>
    </row>
    <row r="48" spans="1:13" s="38" customFormat="1" ht="12" customHeight="1">
      <c r="A48" s="39" t="s">
        <v>50</v>
      </c>
      <c r="B48" s="37"/>
      <c r="C48" s="44">
        <v>47.2869133467313</v>
      </c>
      <c r="D48" s="45">
        <v>110</v>
      </c>
      <c r="E48" s="44">
        <v>24.3063573277591</v>
      </c>
      <c r="F48" s="45">
        <v>142</v>
      </c>
      <c r="G48" s="44">
        <v>31.377297641288987</v>
      </c>
      <c r="H48" s="45">
        <v>54</v>
      </c>
      <c r="I48" s="44">
        <v>11.932211779081728</v>
      </c>
      <c r="J48" s="45">
        <v>69</v>
      </c>
      <c r="K48" s="44">
        <v>15.246715051048875</v>
      </c>
      <c r="L48" s="45">
        <v>57</v>
      </c>
      <c r="M48" s="44">
        <v>12.5951124334752</v>
      </c>
    </row>
    <row r="49" spans="1:13" s="38" customFormat="1" ht="12" customHeight="1">
      <c r="A49" s="39" t="s">
        <v>51</v>
      </c>
      <c r="B49" s="37"/>
      <c r="C49" s="44">
        <v>39.7990338310739</v>
      </c>
      <c r="D49" s="45">
        <v>82</v>
      </c>
      <c r="E49" s="44">
        <v>31.0811502299816</v>
      </c>
      <c r="F49" s="45">
        <v>124</v>
      </c>
      <c r="G49" s="44">
        <v>47.00076376241114</v>
      </c>
      <c r="H49" s="45">
        <v>89</v>
      </c>
      <c r="I49" s="44">
        <v>33.73441915205316</v>
      </c>
      <c r="J49" s="45">
        <v>81</v>
      </c>
      <c r="K49" s="44">
        <v>30.70211181254276</v>
      </c>
      <c r="L49" s="45">
        <v>46</v>
      </c>
      <c r="M49" s="44">
        <v>17.4357672021848</v>
      </c>
    </row>
    <row r="50" spans="1:13" s="38" customFormat="1" ht="21" customHeight="1">
      <c r="A50" s="40" t="s">
        <v>59</v>
      </c>
      <c r="B50" s="37"/>
      <c r="C50" s="44"/>
      <c r="D50" s="45"/>
      <c r="E50" s="44"/>
      <c r="F50" s="45"/>
      <c r="G50" s="44"/>
      <c r="H50" s="45"/>
      <c r="I50" s="44"/>
      <c r="J50" s="45"/>
      <c r="K50" s="44"/>
      <c r="L50" s="45"/>
      <c r="M50" s="44"/>
    </row>
    <row r="51" spans="1:13" s="38" customFormat="1" ht="12" customHeight="1">
      <c r="A51" s="39" t="s">
        <v>52</v>
      </c>
      <c r="B51" s="37"/>
      <c r="C51" s="44">
        <v>27.5780139587178</v>
      </c>
      <c r="D51" s="45">
        <v>35</v>
      </c>
      <c r="E51" s="44">
        <v>24.7494997065416</v>
      </c>
      <c r="F51" s="45">
        <v>48</v>
      </c>
      <c r="G51" s="44">
        <v>33.94217102611426</v>
      </c>
      <c r="H51" s="45">
        <v>11</v>
      </c>
      <c r="I51" s="44">
        <v>7.778414193484517</v>
      </c>
      <c r="J51" s="45">
        <v>20</v>
      </c>
      <c r="K51" s="44">
        <v>14.14257126088094</v>
      </c>
      <c r="L51" s="45">
        <v>18</v>
      </c>
      <c r="M51" s="44">
        <v>12.7283141347928</v>
      </c>
    </row>
    <row r="52" spans="1:13" s="38" customFormat="1" ht="12" customHeight="1">
      <c r="A52" s="39" t="s">
        <v>53</v>
      </c>
      <c r="B52" s="37"/>
      <c r="C52" s="44">
        <v>36.195164326046</v>
      </c>
      <c r="D52" s="45">
        <v>4</v>
      </c>
      <c r="E52" s="44">
        <v>28.9561314608368</v>
      </c>
      <c r="F52" s="45">
        <v>5</v>
      </c>
      <c r="G52" s="44">
        <v>36.19516432604604</v>
      </c>
      <c r="H52" s="45">
        <v>2</v>
      </c>
      <c r="I52" s="44">
        <v>14.478065730418416</v>
      </c>
      <c r="J52" s="45">
        <v>1</v>
      </c>
      <c r="K52" s="44">
        <v>7.239032865209208</v>
      </c>
      <c r="L52" s="45">
        <v>3</v>
      </c>
      <c r="M52" s="44">
        <v>21.7170985956276</v>
      </c>
    </row>
    <row r="53" spans="1:17" ht="12" customHeight="1">
      <c r="A53" s="36" t="s">
        <v>55</v>
      </c>
      <c r="B53" s="24"/>
      <c r="C53" s="44"/>
      <c r="D53" s="45"/>
      <c r="E53" s="44"/>
      <c r="F53" s="45"/>
      <c r="G53" s="44"/>
      <c r="H53" s="45"/>
      <c r="I53" s="44"/>
      <c r="J53" s="45"/>
      <c r="K53" s="44"/>
      <c r="L53" s="45"/>
      <c r="M53" s="44"/>
      <c r="Q53" s="10"/>
    </row>
    <row r="54" spans="1:17" ht="12" customHeight="1">
      <c r="A54" s="41" t="s">
        <v>57</v>
      </c>
      <c r="B54" s="24"/>
      <c r="C54" s="44">
        <v>54.6065158980272</v>
      </c>
      <c r="D54" s="45">
        <v>4823</v>
      </c>
      <c r="E54" s="44">
        <v>41.7976870617656</v>
      </c>
      <c r="F54" s="45">
        <v>4322</v>
      </c>
      <c r="G54" s="44">
        <v>37.4558580719367</v>
      </c>
      <c r="H54" s="45">
        <v>4584</v>
      </c>
      <c r="I54" s="44">
        <v>39.7264353081347</v>
      </c>
      <c r="J54" s="45">
        <v>2932</v>
      </c>
      <c r="K54" s="44">
        <v>25.4096658646271</v>
      </c>
      <c r="L54" s="45">
        <v>2950</v>
      </c>
      <c r="M54" s="44">
        <v>25.5656597205491</v>
      </c>
      <c r="Q54" s="10"/>
    </row>
    <row r="55" spans="1:17" ht="12" customHeight="1">
      <c r="A55" s="41" t="s">
        <v>58</v>
      </c>
      <c r="B55" s="24"/>
      <c r="C55" s="44">
        <v>50.827340593517</v>
      </c>
      <c r="D55" s="45">
        <v>2130</v>
      </c>
      <c r="E55" s="44">
        <v>18.0798656419825</v>
      </c>
      <c r="F55" s="45">
        <v>4398</v>
      </c>
      <c r="G55" s="44">
        <v>37.3311028607695</v>
      </c>
      <c r="H55" s="45">
        <v>1910</v>
      </c>
      <c r="I55" s="44">
        <v>16.2124616789608</v>
      </c>
      <c r="J55" s="45">
        <v>2881</v>
      </c>
      <c r="K55" s="44">
        <v>24.4545037157519</v>
      </c>
      <c r="L55" s="45">
        <v>1157</v>
      </c>
      <c r="M55" s="44">
        <v>9.8208472055276</v>
      </c>
      <c r="Q55" s="10"/>
    </row>
    <row r="56" spans="1:13" ht="3" customHeight="1">
      <c r="A56" s="32"/>
      <c r="B56" s="12"/>
      <c r="C56" s="33"/>
      <c r="D56" s="34"/>
      <c r="E56" s="34"/>
      <c r="F56" s="34"/>
      <c r="G56" s="34"/>
      <c r="H56" s="34"/>
      <c r="I56" s="34"/>
      <c r="J56" s="34"/>
      <c r="K56" s="34"/>
      <c r="L56" s="34"/>
      <c r="M56" s="34"/>
    </row>
    <row r="57" spans="1:13" s="17" customFormat="1" ht="15" customHeight="1">
      <c r="A57" s="19"/>
      <c r="B57" s="35"/>
      <c r="C57" s="35"/>
      <c r="D57" s="35"/>
      <c r="E57" s="35"/>
      <c r="F57" s="35"/>
      <c r="G57" s="35"/>
      <c r="H57" s="35"/>
      <c r="I57" s="35"/>
      <c r="J57" s="35"/>
      <c r="K57" s="35"/>
      <c r="L57" s="35"/>
      <c r="M57" s="35"/>
    </row>
    <row r="58" s="18" customFormat="1" ht="10.5" customHeight="1"/>
    <row r="59" s="18" customFormat="1" ht="12" customHeight="1">
      <c r="A59" s="17"/>
    </row>
    <row r="60" s="18" customFormat="1" ht="12" customHeight="1">
      <c r="A60" s="17"/>
    </row>
    <row r="61" s="18" customFormat="1" ht="12" customHeight="1">
      <c r="A61" s="17"/>
    </row>
  </sheetData>
  <sheetProtection/>
  <mergeCells count="10">
    <mergeCell ref="A5:M5"/>
    <mergeCell ref="A6:M6"/>
    <mergeCell ref="A8:B11"/>
    <mergeCell ref="C8:M8"/>
    <mergeCell ref="C9:C10"/>
    <mergeCell ref="D9:E10"/>
    <mergeCell ref="F9:G10"/>
    <mergeCell ref="H9:I10"/>
    <mergeCell ref="J9:K10"/>
    <mergeCell ref="L9:M10"/>
  </mergeCells>
  <printOptions/>
  <pageMargins left="0.6299212598425197" right="0.6299212598425197" top="0.3937007874015748"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王珮倫</dc:creator>
  <cp:keywords/>
  <dc:description/>
  <cp:lastModifiedBy>白惠瑜</cp:lastModifiedBy>
  <cp:lastPrinted>2023-09-07T10:13:40Z</cp:lastPrinted>
  <dcterms:created xsi:type="dcterms:W3CDTF">2004-06-17T07:48:30Z</dcterms:created>
  <dcterms:modified xsi:type="dcterms:W3CDTF">2023-09-07T10:14:07Z</dcterms:modified>
  <cp:category/>
  <cp:version/>
  <cp:contentType/>
  <cp:contentStatus/>
</cp:coreProperties>
</file>