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925" activeTab="0"/>
  </bookViews>
  <sheets>
    <sheet name="16-2" sheetId="1" r:id="rId1"/>
  </sheets>
  <definedNames>
    <definedName name="_xlnm.Print_Area" localSheetId="0">'16-2'!$A$1:$M$51</definedName>
  </definedNames>
  <calcPr fullCalcOnLoad="1"/>
</workbook>
</file>

<file path=xl/sharedStrings.xml><?xml version="1.0" encoding="utf-8"?>
<sst xmlns="http://schemas.openxmlformats.org/spreadsheetml/2006/main" count="77" uniqueCount="66">
  <si>
    <t xml:space="preserve"> </t>
  </si>
  <si>
    <t>Female</t>
  </si>
  <si>
    <t>Population</t>
  </si>
  <si>
    <t>The 4th Term</t>
  </si>
  <si>
    <t>Election Date</t>
  </si>
  <si>
    <t xml:space="preserve">Eligible voters </t>
  </si>
  <si>
    <t xml:space="preserve"> Candidates</t>
  </si>
  <si>
    <t xml:space="preserve"> The 2nd term</t>
  </si>
  <si>
    <t xml:space="preserve"> The 3rd term</t>
  </si>
  <si>
    <t>The 5th term</t>
  </si>
  <si>
    <t>The 6th term</t>
  </si>
  <si>
    <t>The 7th term</t>
  </si>
  <si>
    <t>The 8th term</t>
  </si>
  <si>
    <t>The 9th term</t>
  </si>
  <si>
    <t xml:space="preserve">Persons, Years </t>
  </si>
  <si>
    <t>Electees</t>
  </si>
  <si>
    <t xml:space="preserve"> The 1st term </t>
  </si>
  <si>
    <t>1948.01</t>
  </si>
  <si>
    <t>1992.12.19</t>
  </si>
  <si>
    <t>1995.12.02</t>
  </si>
  <si>
    <t>1998.12.05</t>
  </si>
  <si>
    <t>2001.12.01</t>
  </si>
  <si>
    <t>2004.12.11</t>
  </si>
  <si>
    <t>2008.01.12</t>
  </si>
  <si>
    <t>2012.01.14</t>
  </si>
  <si>
    <t>2016.01.16</t>
  </si>
  <si>
    <t>Turnouts</t>
  </si>
  <si>
    <t>STATISTICAL  YEARBOOK OF</t>
  </si>
  <si>
    <t xml:space="preserve"> - </t>
  </si>
  <si>
    <r>
      <t>Electee</t>
    </r>
    <r>
      <rPr>
        <vertAlign val="superscript"/>
        <sz val="8"/>
        <rFont val="Arial"/>
        <family val="2"/>
      </rPr>
      <t>'</t>
    </r>
    <r>
      <rPr>
        <sz val="8"/>
        <rFont val="Arial"/>
        <family val="2"/>
      </rPr>
      <t>s average age</t>
    </r>
  </si>
  <si>
    <r>
      <t>Electee</t>
    </r>
    <r>
      <rPr>
        <vertAlign val="superscript"/>
        <sz val="8"/>
        <rFont val="Arial"/>
        <family val="2"/>
      </rPr>
      <t>'</t>
    </r>
    <r>
      <rPr>
        <sz val="8"/>
        <rFont val="Arial"/>
        <family val="2"/>
      </rPr>
      <t>s education degree above college</t>
    </r>
  </si>
  <si>
    <r>
      <t xml:space="preserve">Turnout 
ratio
</t>
    </r>
    <r>
      <rPr>
        <sz val="7"/>
        <rFont val="Arial"/>
        <family val="2"/>
      </rPr>
      <t>(</t>
    </r>
    <r>
      <rPr>
        <sz val="7"/>
        <rFont val="新細明體"/>
        <family val="1"/>
      </rPr>
      <t>％</t>
    </r>
    <r>
      <rPr>
        <sz val="7"/>
        <rFont val="Arial"/>
        <family val="2"/>
      </rPr>
      <t>)</t>
    </r>
  </si>
  <si>
    <r>
      <t xml:space="preserve">Source: </t>
    </r>
    <r>
      <rPr>
        <sz val="7"/>
        <rFont val="Arial"/>
        <family val="2"/>
      </rPr>
      <t>Central Election Commission</t>
    </r>
  </si>
  <si>
    <t>The 10th term</t>
  </si>
  <si>
    <t>2020.01.11</t>
  </si>
  <si>
    <t>Term &amp; 
Electoral type</t>
  </si>
  <si>
    <t>Electoral districts</t>
  </si>
  <si>
    <t xml:space="preserve">New Taipei City </t>
  </si>
  <si>
    <t xml:space="preserve">Taipei City </t>
  </si>
  <si>
    <t xml:space="preserve">Taoyuan City </t>
  </si>
  <si>
    <t xml:space="preserve">Taichung City </t>
  </si>
  <si>
    <t xml:space="preserve">Tainan City </t>
  </si>
  <si>
    <t xml:space="preserve">Kaohsiung City </t>
  </si>
  <si>
    <t>Yilan County</t>
  </si>
  <si>
    <t>Hsinchu County</t>
  </si>
  <si>
    <t>Miaoli County</t>
  </si>
  <si>
    <t>Changhua County</t>
  </si>
  <si>
    <t>Nantou County</t>
  </si>
  <si>
    <t>Yunlin County</t>
  </si>
  <si>
    <t>Chiayi County</t>
  </si>
  <si>
    <t>Pingtung County</t>
  </si>
  <si>
    <t>Taitung County</t>
  </si>
  <si>
    <t>Hualien County</t>
  </si>
  <si>
    <t>Penghu County</t>
  </si>
  <si>
    <t xml:space="preserve">Keelung City </t>
  </si>
  <si>
    <t xml:space="preserve">Hsinchu City </t>
  </si>
  <si>
    <t xml:space="preserve">Chiayi City </t>
  </si>
  <si>
    <t>Kinmen County</t>
  </si>
  <si>
    <t>Lienchiang County</t>
  </si>
  <si>
    <t>Legislator-at-large</t>
  </si>
  <si>
    <t>Electoral aborigines</t>
  </si>
  <si>
    <t>Lowland areas</t>
  </si>
  <si>
    <t>Highland areas</t>
  </si>
  <si>
    <t>THE REPUBLIC OF CHINA 2022</t>
  </si>
  <si>
    <t>Edited 2023</t>
  </si>
  <si>
    <t>Table 92. Legislator election summary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</si>
</sst>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\ ###\ ##0_-;\-* #\ ###\ ##0_-;_-* &quot;-&quot;_-;_-@_-"/>
    <numFmt numFmtId="177" formatCode="_-* #,##0.00_-;_-* \-#,##0.00_-;_-* &quot;-&quot;_-;_-@_-"/>
    <numFmt numFmtId="178" formatCode="_-* #\ ##0.00_-;_-* \-#\ ##0.00_-;_-* &quot;-&quot;_-;_-@_-"/>
    <numFmt numFmtId="179" formatCode="_-* #,##0_-;_-* \-#,##0_-;_-* &quot;-&quot;_-;_-@_-"/>
    <numFmt numFmtId="180" formatCode="0_);[Red]\(0\)"/>
  </numFmts>
  <fonts count="48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8.5"/>
      <name val="Times New Roman"/>
      <family val="1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9.5"/>
      <name val="Arial"/>
      <family val="2"/>
    </font>
    <font>
      <sz val="15"/>
      <name val="Arial"/>
      <family val="2"/>
    </font>
    <font>
      <sz val="10"/>
      <name val="Arial"/>
      <family val="2"/>
    </font>
    <font>
      <sz val="8.5"/>
      <name val="Arial"/>
      <family val="2"/>
    </font>
    <font>
      <vertAlign val="superscript"/>
      <sz val="8"/>
      <name val="Arial"/>
      <family val="2"/>
    </font>
    <font>
      <sz val="7"/>
      <name val="新細明體"/>
      <family val="1"/>
    </font>
    <font>
      <b/>
      <sz val="7"/>
      <name val="Arial"/>
      <family val="2"/>
    </font>
    <font>
      <sz val="7.5"/>
      <name val="Arial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hair"/>
      <top style="thin"/>
      <bottom style="hair"/>
    </border>
    <border>
      <left style="hair"/>
      <right style="thin"/>
      <top style="thin"/>
      <bottom style="hair"/>
    </border>
    <border>
      <left/>
      <right style="hair"/>
      <top style="hair"/>
      <bottom style="hair"/>
    </border>
    <border>
      <left style="hair"/>
      <right style="thin"/>
      <top style="hair"/>
      <bottom style="hair"/>
    </border>
    <border>
      <left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76" fontId="3" fillId="0" borderId="0" applyFill="0" applyBorder="0" applyProtection="0">
      <alignment horizontal="right"/>
    </xf>
    <xf numFmtId="178" fontId="3" fillId="0" borderId="0" applyFill="0" applyBorder="0" applyProtection="0">
      <alignment horizontal="right"/>
    </xf>
    <xf numFmtId="179" fontId="3" fillId="0" borderId="0" applyFill="0" applyBorder="0" applyProtection="0">
      <alignment horizontal="right"/>
    </xf>
    <xf numFmtId="177" fontId="3" fillId="0" borderId="0" applyFill="0" applyBorder="0" applyProtection="0">
      <alignment horizontal="right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0" fillId="0" borderId="0" xfId="0" applyFont="1" applyAlignment="1">
      <alignment horizontal="right" vertical="top"/>
    </xf>
    <xf numFmtId="0" fontId="5" fillId="0" borderId="0" xfId="0" applyFont="1" applyAlignment="1">
      <alignment horizontal="right" vertical="top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/>
    </xf>
    <xf numFmtId="176" fontId="4" fillId="0" borderId="0" xfId="33" applyFont="1">
      <alignment horizontal="right"/>
    </xf>
    <xf numFmtId="176" fontId="4" fillId="0" borderId="0" xfId="33" applyFont="1" applyAlignment="1" quotePrefix="1">
      <alignment horizontal="left"/>
    </xf>
    <xf numFmtId="0" fontId="4" fillId="0" borderId="11" xfId="0" applyFont="1" applyBorder="1" applyAlignment="1">
      <alignment/>
    </xf>
    <xf numFmtId="176" fontId="4" fillId="0" borderId="0" xfId="33" applyFont="1" applyAlignment="1">
      <alignment horizontal="left"/>
    </xf>
    <xf numFmtId="180" fontId="4" fillId="0" borderId="0" xfId="36" applyNumberFormat="1" applyFont="1">
      <alignment horizontal="right"/>
    </xf>
    <xf numFmtId="177" fontId="4" fillId="0" borderId="0" xfId="36" applyFont="1">
      <alignment horizontal="right"/>
    </xf>
    <xf numFmtId="176" fontId="4" fillId="0" borderId="0" xfId="33" applyFont="1" quotePrefix="1">
      <alignment horizontal="right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176" fontId="4" fillId="0" borderId="14" xfId="0" applyNumberFormat="1" applyFont="1" applyBorder="1" applyAlignment="1">
      <alignment/>
    </xf>
    <xf numFmtId="176" fontId="4" fillId="0" borderId="12" xfId="0" applyNumberFormat="1" applyFont="1" applyBorder="1" applyAlignment="1">
      <alignment/>
    </xf>
    <xf numFmtId="0" fontId="4" fillId="0" borderId="0" xfId="0" applyFont="1" applyBorder="1" applyAlignment="1">
      <alignment/>
    </xf>
    <xf numFmtId="176" fontId="4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 indent="1"/>
    </xf>
    <xf numFmtId="0" fontId="14" fillId="0" borderId="0" xfId="0" applyFont="1" applyBorder="1" applyAlignment="1">
      <alignment horizontal="left" wrapText="1"/>
    </xf>
    <xf numFmtId="0" fontId="7" fillId="0" borderId="0" xfId="0" applyFont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6" fillId="0" borderId="11" xfId="0" applyFont="1" applyBorder="1" applyAlignment="1">
      <alignment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0" xfId="33"/>
    <cellStyle name="n2" xfId="34"/>
    <cellStyle name="r0" xfId="35"/>
    <cellStyle name="r2" xfId="36"/>
    <cellStyle name="Comma" xfId="37"/>
    <cellStyle name="Comma [0]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tabSelected="1" zoomScaleSheetLayoutView="90" zoomScalePageLayoutView="0" workbookViewId="0" topLeftCell="A1">
      <selection activeCell="A5" sqref="A5:M5"/>
    </sheetView>
  </sheetViews>
  <sheetFormatPr defaultColWidth="9.00390625" defaultRowHeight="16.5"/>
  <cols>
    <col min="1" max="1" width="11.625" style="3" customWidth="1"/>
    <col min="2" max="2" width="1.625" style="3" customWidth="1"/>
    <col min="3" max="3" width="8.875" style="3" customWidth="1"/>
    <col min="4" max="4" width="8.625" style="3" customWidth="1"/>
    <col min="5" max="5" width="8.50390625" style="3" customWidth="1"/>
    <col min="6" max="6" width="4.875" style="3" customWidth="1"/>
    <col min="7" max="7" width="5.375" style="3" customWidth="1"/>
    <col min="8" max="8" width="4.875" style="3" customWidth="1"/>
    <col min="9" max="9" width="5.375" style="3" customWidth="1"/>
    <col min="10" max="10" width="6.25390625" style="3" customWidth="1"/>
    <col min="11" max="11" width="6.75390625" style="3" customWidth="1"/>
    <col min="12" max="12" width="8.75390625" style="3" customWidth="1"/>
    <col min="13" max="13" width="6.75390625" style="3" customWidth="1"/>
    <col min="14" max="16384" width="9.00390625" style="3" customWidth="1"/>
  </cols>
  <sheetData>
    <row r="1" spans="1:13" s="2" customFormat="1" ht="10.5" customHeight="1">
      <c r="A1" s="50">
        <v>160</v>
      </c>
      <c r="M1" s="1" t="s">
        <v>27</v>
      </c>
    </row>
    <row r="2" s="2" customFormat="1" ht="10.5" customHeight="1">
      <c r="M2" s="1" t="s">
        <v>63</v>
      </c>
    </row>
    <row r="3" s="2" customFormat="1" ht="10.5" customHeight="1">
      <c r="M3" s="1" t="s">
        <v>64</v>
      </c>
    </row>
    <row r="4" ht="13.5" customHeight="1">
      <c r="M4" s="4"/>
    </row>
    <row r="5" spans="1:13" s="5" customFormat="1" ht="36" customHeight="1">
      <c r="A5" s="31" t="s">
        <v>65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1:13" s="7" customFormat="1" ht="15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="8" customFormat="1" ht="15.75" customHeight="1">
      <c r="M7" s="9" t="s">
        <v>14</v>
      </c>
    </row>
    <row r="8" spans="1:13" ht="15.75" customHeight="1">
      <c r="A8" s="33" t="s">
        <v>35</v>
      </c>
      <c r="B8" s="34"/>
      <c r="C8" s="32" t="s">
        <v>2</v>
      </c>
      <c r="D8" s="32" t="s">
        <v>5</v>
      </c>
      <c r="E8" s="32" t="s">
        <v>4</v>
      </c>
      <c r="F8" s="39" t="s">
        <v>6</v>
      </c>
      <c r="G8" s="40"/>
      <c r="H8" s="39" t="s">
        <v>15</v>
      </c>
      <c r="I8" s="40"/>
      <c r="J8" s="32" t="s">
        <v>29</v>
      </c>
      <c r="K8" s="32" t="s">
        <v>30</v>
      </c>
      <c r="L8" s="32" t="s">
        <v>26</v>
      </c>
      <c r="M8" s="47" t="s">
        <v>31</v>
      </c>
    </row>
    <row r="9" spans="1:13" ht="15.75" customHeight="1">
      <c r="A9" s="35"/>
      <c r="B9" s="36"/>
      <c r="C9" s="48"/>
      <c r="D9" s="48"/>
      <c r="E9" s="48"/>
      <c r="F9" s="41"/>
      <c r="G9" s="42"/>
      <c r="H9" s="41"/>
      <c r="I9" s="42"/>
      <c r="J9" s="32"/>
      <c r="K9" s="32"/>
      <c r="L9" s="32"/>
      <c r="M9" s="47"/>
    </row>
    <row r="10" spans="1:13" ht="15.75" customHeight="1">
      <c r="A10" s="35"/>
      <c r="B10" s="36"/>
      <c r="C10" s="48"/>
      <c r="D10" s="48"/>
      <c r="E10" s="48"/>
      <c r="F10" s="49"/>
      <c r="G10" s="45" t="s">
        <v>1</v>
      </c>
      <c r="H10" s="43"/>
      <c r="I10" s="45" t="s">
        <v>1</v>
      </c>
      <c r="J10" s="32"/>
      <c r="K10" s="32"/>
      <c r="L10" s="32"/>
      <c r="M10" s="47"/>
    </row>
    <row r="11" spans="1:13" ht="15.75" customHeight="1">
      <c r="A11" s="37"/>
      <c r="B11" s="38"/>
      <c r="C11" s="48"/>
      <c r="D11" s="48"/>
      <c r="E11" s="48"/>
      <c r="F11" s="46"/>
      <c r="G11" s="46"/>
      <c r="H11" s="44"/>
      <c r="I11" s="46"/>
      <c r="J11" s="32"/>
      <c r="K11" s="32"/>
      <c r="L11" s="32"/>
      <c r="M11" s="47"/>
    </row>
    <row r="12" spans="1:13" ht="22.5" customHeight="1">
      <c r="A12" s="10" t="s">
        <v>16</v>
      </c>
      <c r="B12" s="11"/>
      <c r="C12" s="12" t="s">
        <v>28</v>
      </c>
      <c r="D12" s="12" t="s">
        <v>28</v>
      </c>
      <c r="E12" s="13" t="s">
        <v>17</v>
      </c>
      <c r="F12" s="12" t="s">
        <v>28</v>
      </c>
      <c r="G12" s="12" t="s">
        <v>28</v>
      </c>
      <c r="H12" s="12">
        <v>760</v>
      </c>
      <c r="I12" s="12" t="s">
        <v>28</v>
      </c>
      <c r="J12" s="12" t="s">
        <v>28</v>
      </c>
      <c r="K12" s="12" t="s">
        <v>28</v>
      </c>
      <c r="L12" s="12" t="s">
        <v>28</v>
      </c>
      <c r="M12" s="12" t="s">
        <v>28</v>
      </c>
    </row>
    <row r="13" spans="1:13" ht="22.5" customHeight="1">
      <c r="A13" s="10" t="s">
        <v>7</v>
      </c>
      <c r="B13" s="14"/>
      <c r="C13" s="12">
        <v>20685341</v>
      </c>
      <c r="D13" s="12">
        <v>13421170</v>
      </c>
      <c r="E13" s="15" t="s">
        <v>18</v>
      </c>
      <c r="F13" s="12">
        <v>403</v>
      </c>
      <c r="G13" s="12" t="s">
        <v>28</v>
      </c>
      <c r="H13" s="12">
        <v>161</v>
      </c>
      <c r="I13" s="12" t="s">
        <v>28</v>
      </c>
      <c r="J13" s="16">
        <v>46.49</v>
      </c>
      <c r="K13" s="12">
        <v>144</v>
      </c>
      <c r="L13" s="12">
        <v>9666021</v>
      </c>
      <c r="M13" s="17">
        <f>L13/D13*100</f>
        <v>72.0207031130669</v>
      </c>
    </row>
    <row r="14" spans="1:13" ht="22.5" customHeight="1">
      <c r="A14" s="10" t="s">
        <v>8</v>
      </c>
      <c r="B14" s="14"/>
      <c r="C14" s="12">
        <v>21258039</v>
      </c>
      <c r="D14" s="12">
        <v>14153424</v>
      </c>
      <c r="E14" s="15" t="s">
        <v>19</v>
      </c>
      <c r="F14" s="12">
        <v>397</v>
      </c>
      <c r="G14" s="12">
        <v>50</v>
      </c>
      <c r="H14" s="12">
        <v>164</v>
      </c>
      <c r="I14" s="12">
        <v>23</v>
      </c>
      <c r="J14" s="16">
        <v>47.35</v>
      </c>
      <c r="K14" s="12">
        <v>147</v>
      </c>
      <c r="L14" s="12">
        <v>9574388</v>
      </c>
      <c r="M14" s="17">
        <f>L14/D14*100</f>
        <v>67.64715025848163</v>
      </c>
    </row>
    <row r="15" spans="1:13" ht="22.5" customHeight="1">
      <c r="A15" s="10" t="s">
        <v>3</v>
      </c>
      <c r="B15" s="14"/>
      <c r="C15" s="12">
        <v>21833772</v>
      </c>
      <c r="D15" s="12">
        <v>14961930</v>
      </c>
      <c r="E15" s="15" t="s">
        <v>20</v>
      </c>
      <c r="F15" s="12">
        <v>498</v>
      </c>
      <c r="G15" s="12">
        <v>86</v>
      </c>
      <c r="H15" s="12">
        <v>225</v>
      </c>
      <c r="I15" s="12">
        <v>43</v>
      </c>
      <c r="J15" s="16">
        <v>48.44</v>
      </c>
      <c r="K15" s="12">
        <v>192</v>
      </c>
      <c r="L15" s="12">
        <v>10188302</v>
      </c>
      <c r="M15" s="17">
        <f>L15/D15*100</f>
        <v>68.0948380322592</v>
      </c>
    </row>
    <row r="16" spans="1:13" ht="22.5" customHeight="1">
      <c r="A16" s="10" t="s">
        <v>9</v>
      </c>
      <c r="B16" s="14"/>
      <c r="C16" s="12">
        <v>22350363</v>
      </c>
      <c r="D16" s="12">
        <v>15822583</v>
      </c>
      <c r="E16" s="15" t="s">
        <v>21</v>
      </c>
      <c r="F16" s="12">
        <v>584</v>
      </c>
      <c r="G16" s="12">
        <v>110</v>
      </c>
      <c r="H16" s="12">
        <v>225</v>
      </c>
      <c r="I16" s="12">
        <v>50</v>
      </c>
      <c r="J16" s="16">
        <v>48.74</v>
      </c>
      <c r="K16" s="12">
        <v>206</v>
      </c>
      <c r="L16" s="12">
        <v>10468990</v>
      </c>
      <c r="M16" s="17">
        <f>L16/D16*100</f>
        <v>66.16486069309923</v>
      </c>
    </row>
    <row r="17" spans="1:13" ht="22.5" customHeight="1">
      <c r="A17" s="10" t="s">
        <v>10</v>
      </c>
      <c r="B17" s="14"/>
      <c r="C17" s="12">
        <v>22640250</v>
      </c>
      <c r="D17" s="12">
        <v>16559254</v>
      </c>
      <c r="E17" s="15" t="s">
        <v>22</v>
      </c>
      <c r="F17" s="12">
        <v>492</v>
      </c>
      <c r="G17" s="12">
        <v>96</v>
      </c>
      <c r="H17" s="12">
        <v>225</v>
      </c>
      <c r="I17" s="12">
        <v>47</v>
      </c>
      <c r="J17" s="16">
        <v>49</v>
      </c>
      <c r="K17" s="12">
        <v>430</v>
      </c>
      <c r="L17" s="12">
        <v>9796299</v>
      </c>
      <c r="M17" s="17">
        <v>59.16</v>
      </c>
    </row>
    <row r="18" spans="1:13" ht="22.5" customHeight="1">
      <c r="A18" s="10" t="s">
        <v>11</v>
      </c>
      <c r="B18" s="14"/>
      <c r="C18" s="18">
        <v>22925311</v>
      </c>
      <c r="D18" s="18">
        <v>17179656</v>
      </c>
      <c r="E18" s="15" t="s">
        <v>23</v>
      </c>
      <c r="F18" s="12">
        <v>423</v>
      </c>
      <c r="G18" s="12">
        <v>121</v>
      </c>
      <c r="H18" s="12">
        <v>113</v>
      </c>
      <c r="I18" s="12">
        <v>34</v>
      </c>
      <c r="J18" s="16">
        <v>52</v>
      </c>
      <c r="K18" s="12">
        <v>102</v>
      </c>
      <c r="L18" s="18">
        <v>10050619</v>
      </c>
      <c r="M18" s="17">
        <v>58.5</v>
      </c>
    </row>
    <row r="19" spans="1:13" ht="22.5" customHeight="1">
      <c r="A19" s="10" t="s">
        <v>12</v>
      </c>
      <c r="B19" s="14"/>
      <c r="C19" s="18">
        <v>23224912</v>
      </c>
      <c r="D19" s="18">
        <v>17980578</v>
      </c>
      <c r="E19" s="12" t="s">
        <v>24</v>
      </c>
      <c r="F19" s="12">
        <v>410</v>
      </c>
      <c r="G19" s="12">
        <v>131</v>
      </c>
      <c r="H19" s="12">
        <v>113</v>
      </c>
      <c r="I19" s="12">
        <v>38</v>
      </c>
      <c r="J19" s="16">
        <v>52</v>
      </c>
      <c r="K19" s="12">
        <v>105</v>
      </c>
      <c r="L19" s="18">
        <v>13390326</v>
      </c>
      <c r="M19" s="17">
        <v>74.47</v>
      </c>
    </row>
    <row r="20" spans="1:13" ht="22.5" customHeight="1">
      <c r="A20" s="10" t="s">
        <v>13</v>
      </c>
      <c r="B20" s="14"/>
      <c r="C20" s="18">
        <v>23483793</v>
      </c>
      <c r="D20" s="18">
        <v>18692217</v>
      </c>
      <c r="E20" s="12" t="s">
        <v>25</v>
      </c>
      <c r="F20" s="12">
        <v>556</v>
      </c>
      <c r="G20" s="12">
        <v>187</v>
      </c>
      <c r="H20" s="12">
        <v>113</v>
      </c>
      <c r="I20" s="12">
        <v>43</v>
      </c>
      <c r="J20" s="16">
        <v>50</v>
      </c>
      <c r="K20" s="12">
        <v>104</v>
      </c>
      <c r="L20" s="18">
        <v>12400029</v>
      </c>
      <c r="M20" s="17">
        <v>66.34</v>
      </c>
    </row>
    <row r="21" spans="1:13" ht="22.5" customHeight="1">
      <c r="A21" s="10" t="s">
        <v>33</v>
      </c>
      <c r="B21" s="14"/>
      <c r="C21" s="18">
        <v>23598776</v>
      </c>
      <c r="D21" s="18">
        <v>19221861</v>
      </c>
      <c r="E21" s="12" t="s">
        <v>34</v>
      </c>
      <c r="F21" s="12">
        <v>647</v>
      </c>
      <c r="G21" s="12">
        <v>245</v>
      </c>
      <c r="H21" s="12">
        <v>113</v>
      </c>
      <c r="I21" s="12">
        <v>47</v>
      </c>
      <c r="J21" s="16">
        <v>52</v>
      </c>
      <c r="K21" s="12">
        <v>108</v>
      </c>
      <c r="L21" s="18">
        <v>14402075</v>
      </c>
      <c r="M21" s="17">
        <v>74.92549758839688</v>
      </c>
    </row>
    <row r="22" spans="1:13" ht="21" customHeight="1">
      <c r="A22" s="28" t="s">
        <v>36</v>
      </c>
      <c r="B22" s="14"/>
      <c r="C22" s="18">
        <v>23027824</v>
      </c>
      <c r="D22" s="18">
        <v>18806913</v>
      </c>
      <c r="E22" s="12"/>
      <c r="F22" s="12">
        <v>410</v>
      </c>
      <c r="G22" s="12">
        <v>127</v>
      </c>
      <c r="H22" s="12">
        <v>73</v>
      </c>
      <c r="I22" s="12">
        <v>25</v>
      </c>
      <c r="J22" s="16">
        <v>51</v>
      </c>
      <c r="K22" s="12">
        <v>70</v>
      </c>
      <c r="L22" s="18">
        <v>14129999</v>
      </c>
      <c r="M22" s="17">
        <v>75.13194217466736</v>
      </c>
    </row>
    <row r="23" spans="1:13" ht="13.5" customHeight="1">
      <c r="A23" s="29" t="s">
        <v>37</v>
      </c>
      <c r="B23" s="14"/>
      <c r="C23" s="18">
        <v>3959964</v>
      </c>
      <c r="D23" s="18">
        <v>3261226</v>
      </c>
      <c r="E23" s="12"/>
      <c r="F23" s="12">
        <v>72</v>
      </c>
      <c r="G23" s="12">
        <v>21</v>
      </c>
      <c r="H23" s="12">
        <v>12</v>
      </c>
      <c r="I23" s="12">
        <v>3</v>
      </c>
      <c r="J23" s="16">
        <v>50</v>
      </c>
      <c r="K23" s="12">
        <v>10</v>
      </c>
      <c r="L23" s="18">
        <v>2454072</v>
      </c>
      <c r="M23" s="17">
        <v>75.24998267522705</v>
      </c>
    </row>
    <row r="24" spans="1:13" ht="13.5" customHeight="1">
      <c r="A24" s="29" t="s">
        <v>38</v>
      </c>
      <c r="B24" s="14"/>
      <c r="C24" s="18">
        <v>2628329</v>
      </c>
      <c r="D24" s="18">
        <v>2142067</v>
      </c>
      <c r="E24" s="12"/>
      <c r="F24" s="12">
        <v>56</v>
      </c>
      <c r="G24" s="12">
        <v>18</v>
      </c>
      <c r="H24" s="12">
        <v>8</v>
      </c>
      <c r="I24" s="12">
        <v>3</v>
      </c>
      <c r="J24" s="16">
        <v>49</v>
      </c>
      <c r="K24" s="12">
        <v>8</v>
      </c>
      <c r="L24" s="18">
        <v>1635271</v>
      </c>
      <c r="M24" s="17">
        <v>76.34079606286825</v>
      </c>
    </row>
    <row r="25" spans="1:13" ht="13.5" customHeight="1">
      <c r="A25" s="29" t="s">
        <v>39</v>
      </c>
      <c r="B25" s="14"/>
      <c r="C25" s="18">
        <v>2171143</v>
      </c>
      <c r="D25" s="18">
        <v>1717959</v>
      </c>
      <c r="E25" s="12"/>
      <c r="F25" s="12">
        <v>28</v>
      </c>
      <c r="G25" s="12">
        <v>9</v>
      </c>
      <c r="H25" s="12">
        <v>6</v>
      </c>
      <c r="I25" s="12">
        <v>2</v>
      </c>
      <c r="J25" s="16">
        <v>51</v>
      </c>
      <c r="K25" s="12">
        <v>6</v>
      </c>
      <c r="L25" s="18">
        <v>1285068</v>
      </c>
      <c r="M25" s="17">
        <v>74.80201797598195</v>
      </c>
    </row>
    <row r="26" spans="1:13" ht="13.5" customHeight="1">
      <c r="A26" s="29" t="s">
        <v>40</v>
      </c>
      <c r="B26" s="14"/>
      <c r="C26" s="18">
        <v>2778959</v>
      </c>
      <c r="D26" s="18">
        <v>2217608</v>
      </c>
      <c r="E26" s="12"/>
      <c r="F26" s="12">
        <v>42</v>
      </c>
      <c r="G26" s="12">
        <v>11</v>
      </c>
      <c r="H26" s="12">
        <v>8</v>
      </c>
      <c r="I26" s="12">
        <v>2</v>
      </c>
      <c r="J26" s="16">
        <v>48</v>
      </c>
      <c r="K26" s="12">
        <v>8</v>
      </c>
      <c r="L26" s="18">
        <v>1696354</v>
      </c>
      <c r="M26" s="17">
        <v>76.49476372740358</v>
      </c>
    </row>
    <row r="27" spans="1:13" ht="13.5" customHeight="1">
      <c r="A27" s="29" t="s">
        <v>41</v>
      </c>
      <c r="B27" s="14"/>
      <c r="C27" s="18">
        <v>1872982</v>
      </c>
      <c r="D27" s="18">
        <v>1546098</v>
      </c>
      <c r="E27" s="12"/>
      <c r="F27" s="12">
        <v>31</v>
      </c>
      <c r="G27" s="12">
        <v>12</v>
      </c>
      <c r="H27" s="12">
        <v>6</v>
      </c>
      <c r="I27" s="12">
        <v>3</v>
      </c>
      <c r="J27" s="16">
        <v>52</v>
      </c>
      <c r="K27" s="12">
        <v>6</v>
      </c>
      <c r="L27" s="18">
        <v>1172203</v>
      </c>
      <c r="M27" s="17">
        <v>75.81686283793137</v>
      </c>
    </row>
    <row r="28" spans="1:13" ht="13.5" customHeight="1">
      <c r="A28" s="29" t="s">
        <v>42</v>
      </c>
      <c r="B28" s="14"/>
      <c r="C28" s="18">
        <v>2737901</v>
      </c>
      <c r="D28" s="18">
        <v>2266452</v>
      </c>
      <c r="E28" s="12"/>
      <c r="F28" s="12">
        <v>48</v>
      </c>
      <c r="G28" s="12">
        <v>20</v>
      </c>
      <c r="H28" s="12">
        <v>8</v>
      </c>
      <c r="I28" s="12">
        <v>3</v>
      </c>
      <c r="J28" s="16">
        <v>50</v>
      </c>
      <c r="K28" s="12">
        <v>8</v>
      </c>
      <c r="L28" s="18">
        <v>1757859</v>
      </c>
      <c r="M28" s="17">
        <v>77.55994832451779</v>
      </c>
    </row>
    <row r="29" spans="1:13" ht="13.5" customHeight="1">
      <c r="A29" s="29" t="s">
        <v>43</v>
      </c>
      <c r="B29" s="14"/>
      <c r="C29" s="18">
        <v>436820</v>
      </c>
      <c r="D29" s="18">
        <v>362603</v>
      </c>
      <c r="E29" s="12"/>
      <c r="F29" s="12">
        <v>6</v>
      </c>
      <c r="G29" s="12">
        <v>1</v>
      </c>
      <c r="H29" s="12">
        <v>1</v>
      </c>
      <c r="I29" s="12">
        <v>0</v>
      </c>
      <c r="J29" s="16">
        <v>57</v>
      </c>
      <c r="K29" s="12">
        <v>1</v>
      </c>
      <c r="L29" s="18">
        <v>268198</v>
      </c>
      <c r="M29" s="17">
        <v>73.96463901291494</v>
      </c>
    </row>
    <row r="30" spans="1:13" ht="13.5" customHeight="1">
      <c r="A30" s="29" t="s">
        <v>44</v>
      </c>
      <c r="B30" s="14"/>
      <c r="C30" s="18">
        <v>541557</v>
      </c>
      <c r="D30" s="18">
        <v>420355</v>
      </c>
      <c r="E30" s="12"/>
      <c r="F30" s="12">
        <v>13</v>
      </c>
      <c r="G30" s="12">
        <v>2</v>
      </c>
      <c r="H30" s="12">
        <v>2</v>
      </c>
      <c r="I30" s="12">
        <v>0</v>
      </c>
      <c r="J30" s="16">
        <v>56</v>
      </c>
      <c r="K30" s="12">
        <v>2</v>
      </c>
      <c r="L30" s="18">
        <v>317215</v>
      </c>
      <c r="M30" s="17">
        <v>75.46359624603014</v>
      </c>
    </row>
    <row r="31" spans="1:13" ht="13.5" customHeight="1">
      <c r="A31" s="29" t="s">
        <v>45</v>
      </c>
      <c r="B31" s="14"/>
      <c r="C31" s="18">
        <v>534238</v>
      </c>
      <c r="D31" s="18">
        <v>437824</v>
      </c>
      <c r="E31" s="12"/>
      <c r="F31" s="12">
        <v>12</v>
      </c>
      <c r="G31" s="12">
        <v>2</v>
      </c>
      <c r="H31" s="12">
        <v>2</v>
      </c>
      <c r="I31" s="12">
        <v>0</v>
      </c>
      <c r="J31" s="16">
        <v>66</v>
      </c>
      <c r="K31" s="12">
        <v>1</v>
      </c>
      <c r="L31" s="18">
        <v>323676</v>
      </c>
      <c r="M31" s="17">
        <v>73.92833650051162</v>
      </c>
    </row>
    <row r="32" spans="1:13" ht="13.5" customHeight="1">
      <c r="A32" s="29" t="s">
        <v>46</v>
      </c>
      <c r="B32" s="14"/>
      <c r="C32" s="18">
        <v>1266861</v>
      </c>
      <c r="D32" s="18">
        <v>1029172</v>
      </c>
      <c r="E32" s="12"/>
      <c r="F32" s="12">
        <v>16</v>
      </c>
      <c r="G32" s="12">
        <v>8</v>
      </c>
      <c r="H32" s="12">
        <v>4</v>
      </c>
      <c r="I32" s="12">
        <v>4</v>
      </c>
      <c r="J32" s="16">
        <v>48</v>
      </c>
      <c r="K32" s="12">
        <v>4</v>
      </c>
      <c r="L32" s="18">
        <v>769430</v>
      </c>
      <c r="M32" s="17">
        <v>74.76204171897409</v>
      </c>
    </row>
    <row r="33" spans="1:13" ht="13.5" customHeight="1">
      <c r="A33" s="29" t="s">
        <v>47</v>
      </c>
      <c r="B33" s="14"/>
      <c r="C33" s="18">
        <v>465115</v>
      </c>
      <c r="D33" s="18">
        <v>391271</v>
      </c>
      <c r="E33" s="12"/>
      <c r="F33" s="12">
        <v>7</v>
      </c>
      <c r="G33" s="12">
        <v>3</v>
      </c>
      <c r="H33" s="12">
        <v>2</v>
      </c>
      <c r="I33" s="12">
        <v>2</v>
      </c>
      <c r="J33" s="16">
        <v>49</v>
      </c>
      <c r="K33" s="12">
        <v>2</v>
      </c>
      <c r="L33" s="18">
        <v>287771</v>
      </c>
      <c r="M33" s="17">
        <v>73.54774568010407</v>
      </c>
    </row>
    <row r="34" spans="1:13" ht="13.5" customHeight="1">
      <c r="A34" s="29" t="s">
        <v>48</v>
      </c>
      <c r="B34" s="14"/>
      <c r="C34" s="18">
        <v>679019</v>
      </c>
      <c r="D34" s="18">
        <v>562012</v>
      </c>
      <c r="E34" s="12"/>
      <c r="F34" s="12">
        <v>8</v>
      </c>
      <c r="G34" s="12">
        <v>4</v>
      </c>
      <c r="H34" s="12">
        <v>2</v>
      </c>
      <c r="I34" s="12">
        <v>1</v>
      </c>
      <c r="J34" s="16">
        <v>58</v>
      </c>
      <c r="K34" s="12">
        <v>2</v>
      </c>
      <c r="L34" s="18">
        <v>403119</v>
      </c>
      <c r="M34" s="17">
        <v>71.72782787556137</v>
      </c>
    </row>
    <row r="35" spans="1:13" ht="13.5" customHeight="1">
      <c r="A35" s="29" t="s">
        <v>49</v>
      </c>
      <c r="B35" s="14"/>
      <c r="C35" s="18">
        <v>497453</v>
      </c>
      <c r="D35" s="18">
        <v>422717</v>
      </c>
      <c r="E35" s="12"/>
      <c r="F35" s="12">
        <v>10</v>
      </c>
      <c r="G35" s="12">
        <v>2</v>
      </c>
      <c r="H35" s="12">
        <v>2</v>
      </c>
      <c r="I35" s="12">
        <v>0</v>
      </c>
      <c r="J35" s="16">
        <v>52</v>
      </c>
      <c r="K35" s="12">
        <v>2</v>
      </c>
      <c r="L35" s="18">
        <v>307105</v>
      </c>
      <c r="M35" s="17">
        <v>72.65026010309498</v>
      </c>
    </row>
    <row r="36" spans="1:13" ht="13.5" customHeight="1">
      <c r="A36" s="29" t="s">
        <v>50</v>
      </c>
      <c r="B36" s="14"/>
      <c r="C36" s="18">
        <v>759384</v>
      </c>
      <c r="D36" s="18">
        <v>640643</v>
      </c>
      <c r="E36" s="12"/>
      <c r="F36" s="12">
        <v>15</v>
      </c>
      <c r="G36" s="12">
        <v>6</v>
      </c>
      <c r="H36" s="12">
        <v>2</v>
      </c>
      <c r="I36" s="12">
        <v>0</v>
      </c>
      <c r="J36" s="16">
        <v>54</v>
      </c>
      <c r="K36" s="12">
        <v>2</v>
      </c>
      <c r="L36" s="18">
        <v>480522</v>
      </c>
      <c r="M36" s="17">
        <v>75.00620470371175</v>
      </c>
    </row>
    <row r="37" spans="1:13" ht="13.5" customHeight="1">
      <c r="A37" s="29" t="s">
        <v>51</v>
      </c>
      <c r="B37" s="14"/>
      <c r="C37" s="18">
        <v>138222</v>
      </c>
      <c r="D37" s="18">
        <v>117051</v>
      </c>
      <c r="E37" s="12"/>
      <c r="F37" s="12">
        <v>4</v>
      </c>
      <c r="G37" s="12">
        <v>0</v>
      </c>
      <c r="H37" s="12">
        <v>1</v>
      </c>
      <c r="I37" s="12">
        <v>0</v>
      </c>
      <c r="J37" s="16">
        <v>52</v>
      </c>
      <c r="K37" s="12">
        <v>1</v>
      </c>
      <c r="L37" s="18">
        <v>79208</v>
      </c>
      <c r="M37" s="17">
        <v>67.66964827297502</v>
      </c>
    </row>
    <row r="38" spans="1:13" ht="13.5" customHeight="1">
      <c r="A38" s="29" t="s">
        <v>52</v>
      </c>
      <c r="B38" s="14"/>
      <c r="C38" s="18">
        <v>233092</v>
      </c>
      <c r="D38" s="18">
        <v>197162</v>
      </c>
      <c r="E38" s="12"/>
      <c r="F38" s="12">
        <v>6</v>
      </c>
      <c r="G38" s="12">
        <v>1</v>
      </c>
      <c r="H38" s="12">
        <v>1</v>
      </c>
      <c r="I38" s="12">
        <v>0</v>
      </c>
      <c r="J38" s="16">
        <v>57</v>
      </c>
      <c r="K38" s="12">
        <v>1</v>
      </c>
      <c r="L38" s="18">
        <v>140751</v>
      </c>
      <c r="M38" s="17">
        <v>71.38850285551983</v>
      </c>
    </row>
    <row r="39" spans="1:13" ht="13.5" customHeight="1">
      <c r="A39" s="29" t="s">
        <v>53</v>
      </c>
      <c r="B39" s="14"/>
      <c r="C39" s="18">
        <v>104625</v>
      </c>
      <c r="D39" s="18">
        <v>87287</v>
      </c>
      <c r="E39" s="12"/>
      <c r="F39" s="12">
        <v>3</v>
      </c>
      <c r="G39" s="12">
        <v>0</v>
      </c>
      <c r="H39" s="12">
        <v>1</v>
      </c>
      <c r="I39" s="12">
        <v>0</v>
      </c>
      <c r="J39" s="16">
        <v>53</v>
      </c>
      <c r="K39" s="12">
        <v>1</v>
      </c>
      <c r="L39" s="18">
        <v>51013</v>
      </c>
      <c r="M39" s="17">
        <v>58.44283799420303</v>
      </c>
    </row>
    <row r="40" spans="1:13" ht="13.5" customHeight="1">
      <c r="A40" s="29" t="s">
        <v>54</v>
      </c>
      <c r="B40" s="14"/>
      <c r="C40" s="18">
        <v>359472</v>
      </c>
      <c r="D40" s="18">
        <v>303637</v>
      </c>
      <c r="E40" s="12"/>
      <c r="F40" s="12">
        <v>4</v>
      </c>
      <c r="G40" s="12">
        <v>1</v>
      </c>
      <c r="H40" s="12">
        <v>1</v>
      </c>
      <c r="I40" s="12">
        <v>0</v>
      </c>
      <c r="J40" s="16">
        <v>46</v>
      </c>
      <c r="K40" s="12">
        <v>1</v>
      </c>
      <c r="L40" s="18">
        <v>223470</v>
      </c>
      <c r="M40" s="17">
        <v>73.59774994483544</v>
      </c>
    </row>
    <row r="41" spans="1:13" ht="13.5" customHeight="1">
      <c r="A41" s="29" t="s">
        <v>55</v>
      </c>
      <c r="B41" s="14"/>
      <c r="C41" s="18">
        <v>444189</v>
      </c>
      <c r="D41" s="18">
        <v>340854</v>
      </c>
      <c r="E41" s="12"/>
      <c r="F41" s="12">
        <v>6</v>
      </c>
      <c r="G41" s="12">
        <v>2</v>
      </c>
      <c r="H41" s="12">
        <v>1</v>
      </c>
      <c r="I41" s="12">
        <v>0</v>
      </c>
      <c r="J41" s="16">
        <v>50</v>
      </c>
      <c r="K41" s="12">
        <v>1</v>
      </c>
      <c r="L41" s="18">
        <v>261478</v>
      </c>
      <c r="M41" s="17">
        <v>76.71261009112406</v>
      </c>
    </row>
    <row r="42" spans="1:13" ht="13.5" customHeight="1">
      <c r="A42" s="29" t="s">
        <v>56</v>
      </c>
      <c r="B42" s="14"/>
      <c r="C42" s="18">
        <v>266616</v>
      </c>
      <c r="D42" s="18">
        <v>213240</v>
      </c>
      <c r="E42" s="12"/>
      <c r="F42" s="12">
        <v>8</v>
      </c>
      <c r="G42" s="12">
        <v>2</v>
      </c>
      <c r="H42" s="12">
        <v>1</v>
      </c>
      <c r="I42" s="12">
        <v>1</v>
      </c>
      <c r="J42" s="16">
        <v>54</v>
      </c>
      <c r="K42" s="12">
        <v>1</v>
      </c>
      <c r="L42" s="18">
        <v>162257</v>
      </c>
      <c r="M42" s="17">
        <v>76.0912586756706</v>
      </c>
    </row>
    <row r="43" spans="1:13" ht="18" customHeight="1">
      <c r="A43" s="29" t="s">
        <v>57</v>
      </c>
      <c r="B43" s="14"/>
      <c r="C43" s="18">
        <v>139018</v>
      </c>
      <c r="D43" s="18">
        <v>119092</v>
      </c>
      <c r="E43" s="12"/>
      <c r="F43" s="12">
        <v>10</v>
      </c>
      <c r="G43" s="12">
        <v>2</v>
      </c>
      <c r="H43" s="12">
        <v>1</v>
      </c>
      <c r="I43" s="12">
        <v>1</v>
      </c>
      <c r="J43" s="16">
        <v>46</v>
      </c>
      <c r="K43" s="12">
        <v>1</v>
      </c>
      <c r="L43" s="18">
        <v>47890</v>
      </c>
      <c r="M43" s="17">
        <v>40.21260873946193</v>
      </c>
    </row>
    <row r="44" spans="1:13" ht="13.5" customHeight="1">
      <c r="A44" s="29" t="s">
        <v>58</v>
      </c>
      <c r="B44" s="14"/>
      <c r="C44" s="18">
        <v>12865</v>
      </c>
      <c r="D44" s="18">
        <v>10583</v>
      </c>
      <c r="E44" s="12"/>
      <c r="F44" s="12">
        <v>5</v>
      </c>
      <c r="G44" s="12">
        <v>0</v>
      </c>
      <c r="H44" s="12">
        <v>1</v>
      </c>
      <c r="I44" s="12">
        <v>0</v>
      </c>
      <c r="J44" s="16">
        <v>67</v>
      </c>
      <c r="K44" s="12">
        <v>1</v>
      </c>
      <c r="L44" s="18">
        <v>6069</v>
      </c>
      <c r="M44" s="17">
        <v>57.34668808466409</v>
      </c>
    </row>
    <row r="45" spans="1:13" ht="19.5" customHeight="1">
      <c r="A45" s="28" t="s">
        <v>60</v>
      </c>
      <c r="B45" s="51"/>
      <c r="C45" s="18">
        <v>570952</v>
      </c>
      <c r="D45" s="18">
        <v>414948</v>
      </c>
      <c r="E45" s="12"/>
      <c r="F45" s="12">
        <v>21</v>
      </c>
      <c r="G45" s="12">
        <v>9</v>
      </c>
      <c r="H45" s="12">
        <v>6</v>
      </c>
      <c r="I45" s="12">
        <v>3</v>
      </c>
      <c r="J45" s="16">
        <v>57</v>
      </c>
      <c r="K45" s="12">
        <v>5</v>
      </c>
      <c r="L45" s="18">
        <v>272076</v>
      </c>
      <c r="M45" s="17">
        <v>65.56869776453918</v>
      </c>
    </row>
    <row r="46" spans="1:13" ht="14.25" customHeight="1">
      <c r="A46" s="29" t="s">
        <v>61</v>
      </c>
      <c r="B46" s="51"/>
      <c r="C46" s="18">
        <v>267501</v>
      </c>
      <c r="D46" s="18">
        <v>199833</v>
      </c>
      <c r="E46" s="12"/>
      <c r="F46" s="12">
        <v>10</v>
      </c>
      <c r="G46" s="12">
        <v>5</v>
      </c>
      <c r="H46" s="12">
        <v>3</v>
      </c>
      <c r="I46" s="12">
        <v>1</v>
      </c>
      <c r="J46" s="16">
        <v>58</v>
      </c>
      <c r="K46" s="12">
        <v>3</v>
      </c>
      <c r="L46" s="18">
        <v>124504</v>
      </c>
      <c r="M46" s="17">
        <v>62.30402385992304</v>
      </c>
    </row>
    <row r="47" spans="1:13" ht="14.25" customHeight="1">
      <c r="A47" s="29" t="s">
        <v>62</v>
      </c>
      <c r="B47" s="51"/>
      <c r="C47" s="18">
        <v>303451</v>
      </c>
      <c r="D47" s="18">
        <v>215115</v>
      </c>
      <c r="E47" s="12"/>
      <c r="F47" s="12">
        <v>11</v>
      </c>
      <c r="G47" s="12">
        <v>4</v>
      </c>
      <c r="H47" s="12">
        <v>3</v>
      </c>
      <c r="I47" s="12">
        <v>2</v>
      </c>
      <c r="J47" s="16">
        <v>55</v>
      </c>
      <c r="K47" s="12">
        <v>2</v>
      </c>
      <c r="L47" s="18">
        <v>147572</v>
      </c>
      <c r="M47" s="17">
        <v>68.60144573832602</v>
      </c>
    </row>
    <row r="48" spans="1:13" ht="18" customHeight="1">
      <c r="A48" s="30" t="s">
        <v>59</v>
      </c>
      <c r="B48" s="51"/>
      <c r="C48" s="18">
        <v>23598776</v>
      </c>
      <c r="D48" s="18">
        <v>19312105</v>
      </c>
      <c r="E48" s="12"/>
      <c r="F48" s="12">
        <v>216</v>
      </c>
      <c r="G48" s="12">
        <v>109</v>
      </c>
      <c r="H48" s="12">
        <v>34</v>
      </c>
      <c r="I48" s="12">
        <v>19</v>
      </c>
      <c r="J48" s="16">
        <v>54</v>
      </c>
      <c r="K48" s="12">
        <v>33</v>
      </c>
      <c r="L48" s="18">
        <v>14456293</v>
      </c>
      <c r="M48" s="17">
        <v>74.85612262360836</v>
      </c>
    </row>
    <row r="49" spans="1:13" ht="3" customHeight="1">
      <c r="A49" s="19"/>
      <c r="B49" s="20"/>
      <c r="C49" s="21"/>
      <c r="D49" s="22"/>
      <c r="E49" s="22"/>
      <c r="F49" s="22"/>
      <c r="G49" s="22"/>
      <c r="H49" s="22"/>
      <c r="I49" s="22"/>
      <c r="J49" s="22"/>
      <c r="K49" s="22"/>
      <c r="L49" s="22"/>
      <c r="M49" s="22"/>
    </row>
    <row r="50" spans="1:13" ht="3" customHeight="1">
      <c r="A50" s="23"/>
      <c r="B50" s="23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</row>
    <row r="51" s="2" customFormat="1" ht="12" customHeight="1">
      <c r="A51" s="25" t="s">
        <v>32</v>
      </c>
    </row>
    <row r="52" s="26" customFormat="1" ht="10.5" customHeight="1">
      <c r="A52" s="26" t="s">
        <v>0</v>
      </c>
    </row>
    <row r="53" s="27" customFormat="1" ht="12.75" customHeight="1"/>
    <row r="56" ht="12.75" customHeight="1"/>
  </sheetData>
  <sheetProtection/>
  <mergeCells count="15">
    <mergeCell ref="C8:C11"/>
    <mergeCell ref="D8:D11"/>
    <mergeCell ref="E8:E11"/>
    <mergeCell ref="F8:G9"/>
    <mergeCell ref="F10:F11"/>
    <mergeCell ref="A5:M5"/>
    <mergeCell ref="J8:J11"/>
    <mergeCell ref="K8:K11"/>
    <mergeCell ref="L8:L11"/>
    <mergeCell ref="A8:B11"/>
    <mergeCell ref="H8:I9"/>
    <mergeCell ref="H10:H11"/>
    <mergeCell ref="G10:G11"/>
    <mergeCell ref="I10:I11"/>
    <mergeCell ref="M8:M11"/>
  </mergeCells>
  <printOptions/>
  <pageMargins left="0.6299212598425197" right="0.6299212598425197" top="0.3937007874015748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白惠瑜</cp:lastModifiedBy>
  <cp:lastPrinted>2023-08-22T01:33:47Z</cp:lastPrinted>
  <dcterms:created xsi:type="dcterms:W3CDTF">2002-04-24T02:31:52Z</dcterms:created>
  <dcterms:modified xsi:type="dcterms:W3CDTF">2023-08-22T01:55:16Z</dcterms:modified>
  <cp:category/>
  <cp:version/>
  <cp:contentType/>
  <cp:contentStatus/>
</cp:coreProperties>
</file>