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8265" windowHeight="4335" activeTab="0"/>
  </bookViews>
  <sheets>
    <sheet name="總表" sheetId="1" r:id="rId1"/>
  </sheets>
  <definedNames>
    <definedName name="_xlnm.Print_Area" localSheetId="0">'總表'!$A:$IV</definedName>
  </definedNames>
  <calcPr fullCalcOnLoad="1"/>
</workbook>
</file>

<file path=xl/sharedStrings.xml><?xml version="1.0" encoding="utf-8"?>
<sst xmlns="http://schemas.openxmlformats.org/spreadsheetml/2006/main" count="65" uniqueCount="50">
  <si>
    <t>科         目</t>
  </si>
  <si>
    <t>84-86</t>
  </si>
  <si>
    <t>門併計</t>
  </si>
  <si>
    <t>本年度減免數</t>
  </si>
  <si>
    <t>決算時未結清數                    （轉入下年度）</t>
  </si>
  <si>
    <t>政權行使支出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</si>
  <si>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</si>
  <si>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</si>
  <si>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</si>
  <si>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</si>
  <si>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</si>
  <si>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</si>
  <si>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</si>
  <si>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</si>
  <si>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</si>
  <si>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邊政支出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</si>
  <si>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</si>
  <si>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</si>
  <si>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</si>
  <si>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</si>
  <si>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</si>
  <si>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</si>
  <si>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</si>
  <si>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</si>
  <si>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</si>
  <si>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</si>
  <si>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</si>
  <si>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</si>
  <si>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</si>
  <si>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</si>
  <si>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</si>
  <si>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</si>
  <si>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退休撫卹給付支出</t>
  </si>
  <si>
    <t>退休撫卹業務支出</t>
  </si>
  <si>
    <t>總計</t>
  </si>
  <si>
    <r>
      <t>年</t>
    </r>
    <r>
      <rPr>
        <sz val="12"/>
        <rFont val="Times New Roman"/>
        <family val="1"/>
      </rPr>
      <t xml:space="preserve">          </t>
    </r>
    <r>
      <rPr>
        <sz val="12"/>
        <rFont val="華康楷書體W5"/>
        <family val="3"/>
      </rPr>
      <t>度</t>
    </r>
    <r>
      <rPr>
        <sz val="12"/>
        <rFont val="Times New Roman"/>
        <family val="1"/>
      </rPr>
      <t xml:space="preserve">            </t>
    </r>
    <r>
      <rPr>
        <sz val="12"/>
        <rFont val="華康楷書體W5"/>
        <family val="3"/>
      </rPr>
      <t>別</t>
    </r>
  </si>
  <si>
    <r>
      <t>名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楷書體W5"/>
        <family val="3"/>
      </rPr>
      <t>稱</t>
    </r>
  </si>
  <si>
    <t>本  年  度  收          付  實  現  數</t>
  </si>
  <si>
    <t>83-87</t>
  </si>
  <si>
    <t>86-87</t>
  </si>
  <si>
    <t>81-87</t>
  </si>
  <si>
    <t>84-87</t>
  </si>
  <si>
    <t>81-87</t>
  </si>
  <si>
    <t>84-87</t>
  </si>
  <si>
    <r>
      <t>上年度決算時權責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華康楷書體W5"/>
        <family val="3"/>
      </rPr>
      <t>發生轉入數或以前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華康楷書體W5"/>
        <family val="3"/>
      </rPr>
      <t>年度未結清數</t>
    </r>
  </si>
  <si>
    <r>
      <t>中</t>
    </r>
    <r>
      <rPr>
        <u val="single"/>
        <sz val="16"/>
        <rFont val="Times New Roman"/>
        <family val="1"/>
      </rPr>
      <t xml:space="preserve">   </t>
    </r>
    <r>
      <rPr>
        <u val="single"/>
        <sz val="16"/>
        <rFont val="華康楷書體W5"/>
        <family val="3"/>
      </rPr>
      <t>央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政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府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總</t>
    </r>
    <r>
      <rPr>
        <u val="single"/>
        <sz val="16"/>
        <rFont val="Times New Roman"/>
        <family val="1"/>
      </rPr>
      <t xml:space="preserve">     </t>
    </r>
    <r>
      <rPr>
        <u val="single"/>
        <sz val="16"/>
        <rFont val="華康楷書體W5"/>
        <family val="3"/>
      </rPr>
      <t>決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算</t>
    </r>
  </si>
  <si>
    <r>
      <t>經常</t>
    </r>
    <r>
      <rPr>
        <sz val="12"/>
        <rFont val="Times New Roman"/>
        <family val="1"/>
      </rPr>
      <t xml:space="preserve">      </t>
    </r>
    <r>
      <rPr>
        <sz val="12"/>
        <rFont val="華康楷書體W5"/>
        <family val="3"/>
      </rPr>
      <t>資本</t>
    </r>
  </si>
  <si>
    <t>中華民國八十七年七月一日起至八十八年六月三十日止</t>
  </si>
  <si>
    <t>單位：新臺幣元</t>
  </si>
  <si>
    <r>
      <t>以</t>
    </r>
    <r>
      <rPr>
        <b/>
        <u val="single"/>
        <sz val="22"/>
        <rFont val="Times New Roman"/>
        <family val="1"/>
      </rPr>
      <t xml:space="preserve"> </t>
    </r>
    <r>
      <rPr>
        <b/>
        <u val="single"/>
        <sz val="22"/>
        <rFont val="標楷體"/>
        <family val="4"/>
      </rPr>
      <t>前年度歲出政事別權責發生轉入數決算總表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</si>
</sst>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15">
    <font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華康楷書體W5"/>
      <family val="3"/>
    </font>
    <font>
      <b/>
      <sz val="12"/>
      <name val="華康楷書體W5"/>
      <family val="3"/>
    </font>
    <font>
      <b/>
      <sz val="11"/>
      <name val="華康楷書體W5"/>
      <family val="3"/>
    </font>
    <font>
      <u val="single"/>
      <sz val="16"/>
      <name val="華康楷書體W5"/>
      <family val="3"/>
    </font>
    <font>
      <u val="single"/>
      <sz val="16"/>
      <name val="Times New Roman"/>
      <family val="1"/>
    </font>
    <font>
      <b/>
      <sz val="16"/>
      <name val="標楷體"/>
      <family val="4"/>
    </font>
    <font>
      <sz val="12"/>
      <name val="細明體"/>
      <family val="3"/>
    </font>
    <font>
      <sz val="12"/>
      <name val="Courier"/>
      <family val="3"/>
    </font>
    <font>
      <b/>
      <u val="single"/>
      <sz val="22"/>
      <name val="標楷體"/>
      <family val="4"/>
    </font>
    <font>
      <b/>
      <u val="single"/>
      <sz val="22"/>
      <name val="Times New Roman"/>
      <family val="1"/>
    </font>
    <font>
      <sz val="11"/>
      <name val="華康標楷體W5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176" fontId="5" fillId="0" borderId="2" xfId="17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43" fontId="6" fillId="0" borderId="1" xfId="0" applyNumberFormat="1" applyFont="1" applyBorder="1" applyAlignment="1">
      <alignment/>
    </xf>
    <xf numFmtId="0" fontId="7" fillId="0" borderId="0" xfId="16" applyFont="1" applyAlignment="1">
      <alignment horizontal="center"/>
      <protection/>
    </xf>
    <xf numFmtId="37" fontId="10" fillId="0" borderId="0" xfId="15" applyFont="1" applyProtection="1">
      <alignment/>
      <protection locked="0"/>
    </xf>
    <xf numFmtId="37" fontId="12" fillId="0" borderId="0" xfId="15" applyFont="1" applyAlignment="1" applyProtection="1" quotePrefix="1">
      <alignment horizontal="center" vertical="top"/>
      <protection/>
    </xf>
    <xf numFmtId="0" fontId="14" fillId="0" borderId="0" xfId="0" applyFont="1" applyAlignment="1">
      <alignment horizontal="center"/>
    </xf>
    <xf numFmtId="0" fontId="7" fillId="0" borderId="0" xfId="16" applyFont="1" applyAlignment="1">
      <alignment horizontal="center"/>
      <protection/>
    </xf>
    <xf numFmtId="37" fontId="12" fillId="0" borderId="0" xfId="15" applyFont="1" applyAlignment="1" applyProtection="1">
      <alignment horizontal="center" vertical="top"/>
      <protection/>
    </xf>
    <xf numFmtId="0" fontId="14" fillId="0" borderId="3" xfId="0" applyFont="1" applyBorder="1" applyAlignment="1">
      <alignment horizontal="center"/>
    </xf>
    <xf numFmtId="177" fontId="5" fillId="0" borderId="4" xfId="17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7" fontId="5" fillId="0" borderId="5" xfId="17" applyNumberFormat="1" applyFont="1" applyBorder="1" applyAlignment="1">
      <alignment horizontal="center" vertical="center" wrapText="1"/>
    </xf>
    <xf numFmtId="177" fontId="5" fillId="0" borderId="4" xfId="17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一般_86年度11月份執行明細表_1" xfId="15"/>
    <cellStyle name="一般_IO-A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1" sqref="A1:IV3"/>
    </sheetView>
  </sheetViews>
  <sheetFormatPr defaultColWidth="9.00390625" defaultRowHeight="16.5"/>
  <cols>
    <col min="1" max="1" width="5.875" style="2" customWidth="1"/>
    <col min="2" max="2" width="22.50390625" style="2" customWidth="1"/>
    <col min="3" max="3" width="23.625" style="7" customWidth="1"/>
    <col min="4" max="4" width="21.50390625" style="7" customWidth="1"/>
    <col min="5" max="6" width="22.50390625" style="7" customWidth="1"/>
    <col min="7" max="16384" width="8.875" style="2" customWidth="1"/>
  </cols>
  <sheetData>
    <row r="1" spans="1:17" s="12" customFormat="1" ht="20.25" customHeight="1">
      <c r="A1" s="15" t="s">
        <v>45</v>
      </c>
      <c r="B1" s="15"/>
      <c r="C1" s="15"/>
      <c r="D1" s="15"/>
      <c r="E1" s="15"/>
      <c r="F1" s="15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2" customFormat="1" ht="36.75" customHeight="1">
      <c r="A2" s="16" t="s">
        <v>49</v>
      </c>
      <c r="B2" s="16"/>
      <c r="C2" s="16"/>
      <c r="D2" s="16"/>
      <c r="E2" s="16"/>
      <c r="F2" s="1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8" ht="33">
      <c r="A3" s="8" t="s">
        <v>46</v>
      </c>
      <c r="B3" s="9" t="s">
        <v>2</v>
      </c>
      <c r="C3" s="17" t="s">
        <v>47</v>
      </c>
      <c r="D3" s="17"/>
      <c r="E3" s="17"/>
      <c r="F3" s="14" t="s">
        <v>48</v>
      </c>
      <c r="G3" s="14"/>
      <c r="H3" s="14"/>
    </row>
    <row r="4" spans="1:6" ht="24.75" customHeight="1">
      <c r="A4" s="20" t="s">
        <v>35</v>
      </c>
      <c r="B4" s="3" t="s">
        <v>0</v>
      </c>
      <c r="C4" s="18" t="s">
        <v>44</v>
      </c>
      <c r="D4" s="23" t="s">
        <v>3</v>
      </c>
      <c r="E4" s="25" t="s">
        <v>37</v>
      </c>
      <c r="F4" s="18" t="s">
        <v>4</v>
      </c>
    </row>
    <row r="5" spans="1:6" ht="39.75" customHeight="1">
      <c r="A5" s="21"/>
      <c r="B5" s="3" t="s">
        <v>36</v>
      </c>
      <c r="C5" s="22"/>
      <c r="D5" s="24"/>
      <c r="E5" s="19"/>
      <c r="F5" s="19"/>
    </row>
    <row r="6" spans="1:6" ht="21.75" customHeight="1">
      <c r="A6" s="1" t="s">
        <v>39</v>
      </c>
      <c r="B6" s="5" t="s">
        <v>5</v>
      </c>
      <c r="C6" s="10">
        <v>16156492</v>
      </c>
      <c r="D6" s="10">
        <v>0</v>
      </c>
      <c r="E6" s="10">
        <v>7835280</v>
      </c>
      <c r="F6" s="10">
        <f>C6-D6-E6</f>
        <v>8321212</v>
      </c>
    </row>
    <row r="7" spans="1:6" ht="21.75" customHeight="1">
      <c r="A7" s="1">
        <v>86</v>
      </c>
      <c r="B7" s="5" t="s">
        <v>6</v>
      </c>
      <c r="C7" s="10">
        <v>1224000</v>
      </c>
      <c r="D7" s="10">
        <v>0</v>
      </c>
      <c r="E7" s="10">
        <v>1224000</v>
      </c>
      <c r="F7" s="10">
        <f aca="true" t="shared" si="0" ref="F7:F34">C7-D7-E7</f>
        <v>0</v>
      </c>
    </row>
    <row r="8" spans="1:6" ht="21.75" customHeight="1">
      <c r="A8" s="1" t="s">
        <v>38</v>
      </c>
      <c r="B8" s="5" t="s">
        <v>7</v>
      </c>
      <c r="C8" s="10">
        <v>645854469</v>
      </c>
      <c r="D8" s="10">
        <v>41128389</v>
      </c>
      <c r="E8" s="10">
        <v>509851124</v>
      </c>
      <c r="F8" s="10">
        <f t="shared" si="0"/>
        <v>94874956</v>
      </c>
    </row>
    <row r="9" spans="1:6" ht="21.75" customHeight="1">
      <c r="A9" s="1" t="s">
        <v>39</v>
      </c>
      <c r="B9" s="5" t="s">
        <v>8</v>
      </c>
      <c r="C9" s="10">
        <v>131971643</v>
      </c>
      <c r="D9" s="10">
        <v>3259990</v>
      </c>
      <c r="E9" s="10">
        <v>89188471</v>
      </c>
      <c r="F9" s="10">
        <f t="shared" si="0"/>
        <v>39523182</v>
      </c>
    </row>
    <row r="10" spans="1:6" ht="21.75" customHeight="1">
      <c r="A10" s="1" t="s">
        <v>38</v>
      </c>
      <c r="B10" s="5" t="s">
        <v>9</v>
      </c>
      <c r="C10" s="10">
        <v>1093059711</v>
      </c>
      <c r="D10" s="10">
        <v>226499423</v>
      </c>
      <c r="E10" s="10">
        <v>672848790</v>
      </c>
      <c r="F10" s="10">
        <f t="shared" si="0"/>
        <v>193711498</v>
      </c>
    </row>
    <row r="11" spans="1:6" ht="21.75" customHeight="1">
      <c r="A11" s="1" t="s">
        <v>38</v>
      </c>
      <c r="B11" s="5" t="s">
        <v>10</v>
      </c>
      <c r="C11" s="10">
        <v>250853135</v>
      </c>
      <c r="D11" s="10">
        <v>33824812</v>
      </c>
      <c r="E11" s="10">
        <v>94277789</v>
      </c>
      <c r="F11" s="10">
        <f t="shared" si="0"/>
        <v>122750534</v>
      </c>
    </row>
    <row r="12" spans="1:6" ht="21.75" customHeight="1">
      <c r="A12" s="1">
        <v>87</v>
      </c>
      <c r="B12" s="5" t="s">
        <v>11</v>
      </c>
      <c r="C12" s="10">
        <v>10276016</v>
      </c>
      <c r="D12" s="10">
        <v>104364</v>
      </c>
      <c r="E12" s="10">
        <v>9011478</v>
      </c>
      <c r="F12" s="10">
        <f t="shared" si="0"/>
        <v>1160174</v>
      </c>
    </row>
    <row r="13" spans="1:6" ht="21.75" customHeight="1">
      <c r="A13" s="1" t="s">
        <v>40</v>
      </c>
      <c r="B13" s="5" t="s">
        <v>12</v>
      </c>
      <c r="C13" s="10">
        <v>4529093850</v>
      </c>
      <c r="D13" s="10">
        <v>25513050</v>
      </c>
      <c r="E13" s="10">
        <v>1741214725</v>
      </c>
      <c r="F13" s="10">
        <f t="shared" si="0"/>
        <v>2762366075</v>
      </c>
    </row>
    <row r="14" spans="1:6" ht="21.75" customHeight="1">
      <c r="A14" s="1" t="s">
        <v>41</v>
      </c>
      <c r="B14" s="5" t="s">
        <v>13</v>
      </c>
      <c r="C14" s="10">
        <v>1212456840</v>
      </c>
      <c r="D14" s="10">
        <v>43309004</v>
      </c>
      <c r="E14" s="10">
        <v>1048404849</v>
      </c>
      <c r="F14" s="10">
        <f t="shared" si="0"/>
        <v>120742987</v>
      </c>
    </row>
    <row r="15" spans="1:6" ht="21.75" customHeight="1">
      <c r="A15" s="1" t="s">
        <v>38</v>
      </c>
      <c r="B15" s="5" t="s">
        <v>14</v>
      </c>
      <c r="C15" s="10">
        <v>1202472325</v>
      </c>
      <c r="D15" s="10">
        <v>44971959</v>
      </c>
      <c r="E15" s="10">
        <v>206639828</v>
      </c>
      <c r="F15" s="10">
        <f t="shared" si="0"/>
        <v>950860538</v>
      </c>
    </row>
    <row r="16" spans="1:6" ht="21.75" customHeight="1">
      <c r="A16" s="1" t="s">
        <v>1</v>
      </c>
      <c r="B16" s="5" t="s">
        <v>15</v>
      </c>
      <c r="C16" s="10">
        <v>9440000</v>
      </c>
      <c r="D16" s="10">
        <v>9440000</v>
      </c>
      <c r="E16" s="10">
        <v>0</v>
      </c>
      <c r="F16" s="10">
        <f t="shared" si="0"/>
        <v>0</v>
      </c>
    </row>
    <row r="17" spans="1:6" ht="21.75" customHeight="1">
      <c r="A17" s="1">
        <v>87</v>
      </c>
      <c r="B17" s="5" t="s">
        <v>16</v>
      </c>
      <c r="C17" s="10">
        <v>949900</v>
      </c>
      <c r="D17" s="10">
        <v>0</v>
      </c>
      <c r="E17" s="10">
        <v>949900</v>
      </c>
      <c r="F17" s="10">
        <f t="shared" si="0"/>
        <v>0</v>
      </c>
    </row>
    <row r="18" spans="1:6" ht="21.75" customHeight="1">
      <c r="A18" s="1" t="s">
        <v>38</v>
      </c>
      <c r="B18" s="5" t="s">
        <v>17</v>
      </c>
      <c r="C18" s="10">
        <v>72462213509</v>
      </c>
      <c r="D18" s="10">
        <v>257339976</v>
      </c>
      <c r="E18" s="10">
        <v>44207682097</v>
      </c>
      <c r="F18" s="10">
        <f t="shared" si="0"/>
        <v>27997191436</v>
      </c>
    </row>
    <row r="19" spans="1:6" ht="21.75" customHeight="1">
      <c r="A19" s="1" t="s">
        <v>38</v>
      </c>
      <c r="B19" s="5" t="s">
        <v>18</v>
      </c>
      <c r="C19" s="10">
        <v>5403445890</v>
      </c>
      <c r="D19" s="10">
        <v>129467549</v>
      </c>
      <c r="E19" s="10">
        <v>4148702332</v>
      </c>
      <c r="F19" s="10">
        <f t="shared" si="0"/>
        <v>1125276009</v>
      </c>
    </row>
    <row r="20" spans="1:6" ht="21.75" customHeight="1">
      <c r="A20" s="1" t="s">
        <v>38</v>
      </c>
      <c r="B20" s="5" t="s">
        <v>19</v>
      </c>
      <c r="C20" s="10">
        <v>4090087200</v>
      </c>
      <c r="D20" s="10">
        <v>283715755</v>
      </c>
      <c r="E20" s="10">
        <v>2051579028</v>
      </c>
      <c r="F20" s="10">
        <f t="shared" si="0"/>
        <v>1754792417</v>
      </c>
    </row>
    <row r="21" spans="1:6" ht="21.75" customHeight="1">
      <c r="A21" s="1" t="s">
        <v>38</v>
      </c>
      <c r="B21" s="5" t="s">
        <v>20</v>
      </c>
      <c r="C21" s="10">
        <v>2294452261</v>
      </c>
      <c r="D21" s="10">
        <v>19029856</v>
      </c>
      <c r="E21" s="10">
        <v>1774824975</v>
      </c>
      <c r="F21" s="10">
        <f t="shared" si="0"/>
        <v>500597430</v>
      </c>
    </row>
    <row r="22" spans="1:6" ht="21.75" customHeight="1">
      <c r="A22" s="1" t="s">
        <v>38</v>
      </c>
      <c r="B22" s="5" t="s">
        <v>21</v>
      </c>
      <c r="C22" s="10">
        <v>9081527697</v>
      </c>
      <c r="D22" s="10">
        <v>191513310</v>
      </c>
      <c r="E22" s="10">
        <v>8316915160</v>
      </c>
      <c r="F22" s="10">
        <f t="shared" si="0"/>
        <v>573099227</v>
      </c>
    </row>
    <row r="23" spans="1:6" ht="21.75" customHeight="1">
      <c r="A23" s="1" t="s">
        <v>38</v>
      </c>
      <c r="B23" s="5" t="s">
        <v>22</v>
      </c>
      <c r="C23" s="10">
        <v>3251682367</v>
      </c>
      <c r="D23" s="10">
        <v>3579344</v>
      </c>
      <c r="E23" s="10">
        <v>466976370</v>
      </c>
      <c r="F23" s="10">
        <f t="shared" si="0"/>
        <v>2781126653</v>
      </c>
    </row>
    <row r="24" spans="1:6" ht="21.75" customHeight="1">
      <c r="A24" s="1" t="s">
        <v>42</v>
      </c>
      <c r="B24" s="5" t="s">
        <v>23</v>
      </c>
      <c r="C24" s="10">
        <v>7043046354</v>
      </c>
      <c r="D24" s="10">
        <v>139896924</v>
      </c>
      <c r="E24" s="10">
        <v>4782088934</v>
      </c>
      <c r="F24" s="10">
        <f t="shared" si="0"/>
        <v>2121060496</v>
      </c>
    </row>
    <row r="25" spans="1:6" ht="21.75" customHeight="1">
      <c r="A25" s="1" t="s">
        <v>38</v>
      </c>
      <c r="B25" s="5" t="s">
        <v>24</v>
      </c>
      <c r="C25" s="10">
        <v>2564785876</v>
      </c>
      <c r="D25" s="10">
        <v>94463328</v>
      </c>
      <c r="E25" s="10">
        <v>1092087338</v>
      </c>
      <c r="F25" s="10">
        <f t="shared" si="0"/>
        <v>1378235210</v>
      </c>
    </row>
    <row r="26" spans="1:6" ht="21.75" customHeight="1">
      <c r="A26" s="1">
        <v>87</v>
      </c>
      <c r="B26" s="5" t="s">
        <v>25</v>
      </c>
      <c r="C26" s="10">
        <v>7771720</v>
      </c>
      <c r="D26" s="10">
        <v>305287</v>
      </c>
      <c r="E26" s="10">
        <v>7466433</v>
      </c>
      <c r="F26" s="10">
        <f t="shared" si="0"/>
        <v>0</v>
      </c>
    </row>
    <row r="27" spans="1:6" ht="21.75" customHeight="1">
      <c r="A27" s="1">
        <v>87</v>
      </c>
      <c r="B27" s="5" t="s">
        <v>26</v>
      </c>
      <c r="C27" s="10">
        <v>1703857687</v>
      </c>
      <c r="D27" s="10">
        <v>670866687</v>
      </c>
      <c r="E27" s="10">
        <v>1032991000</v>
      </c>
      <c r="F27" s="10">
        <f t="shared" si="0"/>
        <v>0</v>
      </c>
    </row>
    <row r="28" spans="1:6" ht="21.75" customHeight="1">
      <c r="A28" s="1" t="s">
        <v>38</v>
      </c>
      <c r="B28" s="5" t="s">
        <v>27</v>
      </c>
      <c r="C28" s="10">
        <v>696971176</v>
      </c>
      <c r="D28" s="10">
        <v>20699231</v>
      </c>
      <c r="E28" s="10">
        <v>430756999</v>
      </c>
      <c r="F28" s="10">
        <f t="shared" si="0"/>
        <v>245514946</v>
      </c>
    </row>
    <row r="29" spans="1:6" ht="21.75" customHeight="1">
      <c r="A29" s="1" t="s">
        <v>38</v>
      </c>
      <c r="B29" s="5" t="s">
        <v>28</v>
      </c>
      <c r="C29" s="10">
        <v>1578993</v>
      </c>
      <c r="D29" s="10">
        <v>268800</v>
      </c>
      <c r="E29" s="10">
        <v>1310193</v>
      </c>
      <c r="F29" s="10">
        <f t="shared" si="0"/>
        <v>0</v>
      </c>
    </row>
    <row r="30" spans="1:6" ht="21.75" customHeight="1">
      <c r="A30" s="1" t="s">
        <v>38</v>
      </c>
      <c r="B30" s="5" t="s">
        <v>29</v>
      </c>
      <c r="C30" s="10">
        <v>364253150</v>
      </c>
      <c r="D30" s="10">
        <v>6261379</v>
      </c>
      <c r="E30" s="10">
        <v>337432221</v>
      </c>
      <c r="F30" s="10">
        <f t="shared" si="0"/>
        <v>20559550</v>
      </c>
    </row>
    <row r="31" spans="1:6" ht="21.75" customHeight="1">
      <c r="A31" s="1" t="s">
        <v>38</v>
      </c>
      <c r="B31" s="5" t="s">
        <v>30</v>
      </c>
      <c r="C31" s="10">
        <v>617621028</v>
      </c>
      <c r="D31" s="10">
        <v>44899824</v>
      </c>
      <c r="E31" s="10">
        <v>496706921</v>
      </c>
      <c r="F31" s="10">
        <f t="shared" si="0"/>
        <v>76014283</v>
      </c>
    </row>
    <row r="32" spans="1:6" ht="21.75" customHeight="1">
      <c r="A32" s="1">
        <v>87</v>
      </c>
      <c r="B32" s="5" t="s">
        <v>31</v>
      </c>
      <c r="C32" s="10">
        <v>27591000</v>
      </c>
      <c r="D32" s="10">
        <v>0</v>
      </c>
      <c r="E32" s="10">
        <v>27591000</v>
      </c>
      <c r="F32" s="10">
        <f t="shared" si="0"/>
        <v>0</v>
      </c>
    </row>
    <row r="33" spans="1:6" ht="21.75" customHeight="1">
      <c r="A33" s="1" t="s">
        <v>43</v>
      </c>
      <c r="B33" s="5" t="s">
        <v>32</v>
      </c>
      <c r="C33" s="10">
        <v>688537564</v>
      </c>
      <c r="D33" s="10">
        <v>0</v>
      </c>
      <c r="E33" s="10">
        <v>262929295</v>
      </c>
      <c r="F33" s="10">
        <f t="shared" si="0"/>
        <v>425608269</v>
      </c>
    </row>
    <row r="34" spans="1:6" ht="21.75" customHeight="1">
      <c r="A34" s="1">
        <v>87</v>
      </c>
      <c r="B34" s="5" t="s">
        <v>33</v>
      </c>
      <c r="C34" s="10">
        <v>1680000</v>
      </c>
      <c r="D34" s="10">
        <v>700000</v>
      </c>
      <c r="E34" s="10">
        <v>980000</v>
      </c>
      <c r="F34" s="10">
        <f t="shared" si="0"/>
        <v>0</v>
      </c>
    </row>
    <row r="35" spans="1:6" ht="21.75" customHeight="1">
      <c r="A35" s="4"/>
      <c r="B35" s="6" t="s">
        <v>34</v>
      </c>
      <c r="C35" s="10">
        <f>SUM(C6:C34)</f>
        <v>119404911853</v>
      </c>
      <c r="D35" s="10">
        <f>SUM(D6:D34)</f>
        <v>2291058241</v>
      </c>
      <c r="E35" s="10">
        <f>SUM(E6:E34)</f>
        <v>73820466530</v>
      </c>
      <c r="F35" s="10">
        <f>SUM(F6:F34)</f>
        <v>43293387082</v>
      </c>
    </row>
  </sheetData>
  <mergeCells count="8">
    <mergeCell ref="A1:F1"/>
    <mergeCell ref="A2:F2"/>
    <mergeCell ref="C3:E3"/>
    <mergeCell ref="F4:F5"/>
    <mergeCell ref="A4:A5"/>
    <mergeCell ref="C4:C5"/>
    <mergeCell ref="D4:D5"/>
    <mergeCell ref="E4:E5"/>
  </mergeCells>
  <printOptions/>
  <pageMargins left="0.2362204724409449" right="0.2755905511811024" top="1.141732283464567" bottom="0.1968503937007874" header="0.4724409448818898" footer="0.1968503937007874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以前年度歲出政事別權責發生轉入數決算總表</dc:title>
  <dc:subject>以前年度歲出政事別權責發生轉入數決算總表</dc:subject>
  <dc:creator>行政院主計處</dc:creator>
  <cp:keywords/>
  <dc:description> </dc:description>
  <cp:lastModifiedBy>Administrator</cp:lastModifiedBy>
  <cp:lastPrinted>1999-11-11T02:41:31Z</cp:lastPrinted>
  <dcterms:created xsi:type="dcterms:W3CDTF">1999-06-09T06:42:45Z</dcterms:created>
  <dcterms:modified xsi:type="dcterms:W3CDTF">2008-11-13T09:47:25Z</dcterms:modified>
  <cp:category>I14</cp:category>
  <cp:version/>
  <cp:contentType/>
  <cp:contentStatus/>
</cp:coreProperties>
</file>