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055" activeTab="0"/>
  </bookViews>
  <sheets>
    <sheet name="88下及89乙124繳庫盈餘" sheetId="1" r:id="rId1"/>
  </sheets>
  <definedNames>
    <definedName name="_Regression_Int" localSheetId="0" hidden="1">1</definedName>
    <definedName name="HH" localSheetId="0">'88下及89乙124繳庫盈餘'!$IK$8227</definedName>
    <definedName name="HH">#REF!</definedName>
    <definedName name="_xlnm.Print_Area" localSheetId="0">'88下及89乙124繳庫盈餘'!$A$1:$N$106</definedName>
    <definedName name="Print_Area_MI" localSheetId="0">'88下及89乙124繳庫盈餘'!$H$1:$N$106</definedName>
    <definedName name="Print_Area_MI">#REF!</definedName>
    <definedName name="_xlnm.Print_Titles" localSheetId="0">'88下及89乙124繳庫盈餘'!$1:$6</definedName>
  </definedNames>
  <calcPr fullCalcOnLoad="1"/>
</workbook>
</file>

<file path=xl/sharedStrings.xml><?xml version="1.0" encoding="utf-8"?>
<sst xmlns="http://schemas.openxmlformats.org/spreadsheetml/2006/main" count="86" uniqueCount="79">
  <si>
    <t>乙     繳庫盈餘</t>
  </si>
  <si>
    <r>
      <t xml:space="preserve">        </t>
    </r>
    <r>
      <rPr>
        <sz val="12"/>
        <rFont val="新細明體"/>
        <family val="1"/>
      </rPr>
      <t>繳庫盈餘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乙</t>
    </r>
  </si>
  <si>
    <t xml:space="preserve">             單位：新臺幣元</t>
  </si>
  <si>
    <t xml:space="preserve"> </t>
  </si>
  <si>
    <t>決　　　算　　　數</t>
  </si>
  <si>
    <t>中央政府資本</t>
  </si>
  <si>
    <t>投資</t>
  </si>
  <si>
    <t>獲益率</t>
  </si>
  <si>
    <t>製造業</t>
  </si>
  <si>
    <t>運輸通信業</t>
  </si>
  <si>
    <t>金融保險業</t>
  </si>
  <si>
    <t>中央銀行</t>
  </si>
  <si>
    <t>臺灣糖業股份有限公司</t>
  </si>
  <si>
    <t>臺鹽實業股份有限公司</t>
  </si>
  <si>
    <t>臺灣機械股份有限公司</t>
  </si>
  <si>
    <t>中國造船股份有限公司</t>
  </si>
  <si>
    <t>中國石油股份有限公司</t>
  </si>
  <si>
    <t>臺灣電力股份有限公司</t>
  </si>
  <si>
    <t>漢翔航空工業股份有限公司</t>
  </si>
  <si>
    <t>中國輸出入銀行</t>
  </si>
  <si>
    <t>中央信託局</t>
  </si>
  <si>
    <t>中央再保險股份有限公司</t>
  </si>
  <si>
    <t>中央存款保險股份有限公司</t>
  </si>
  <si>
    <t>交通部郵政總局</t>
  </si>
  <si>
    <t>中華電信股份有限公司</t>
  </si>
  <si>
    <t>行政院勞工委員會主管</t>
  </si>
  <si>
    <t>勞工保險局</t>
  </si>
  <si>
    <t>行政院衛生署主管</t>
  </si>
  <si>
    <t>中央健康保險局</t>
  </si>
  <si>
    <t>總計</t>
  </si>
  <si>
    <t>營造業</t>
  </si>
  <si>
    <t>行政院國軍退除役官兵輔委會主管</t>
  </si>
  <si>
    <t>榮民工程股份有限公司</t>
  </si>
  <si>
    <t>高雄硫酸錏股份有限公司</t>
  </si>
  <si>
    <t>臺灣中興紙業股份有限公司</t>
  </si>
  <si>
    <t>臺灣省農工企業股份有限公司</t>
  </si>
  <si>
    <t>唐榮鐵工廠股份有限公司</t>
  </si>
  <si>
    <t>經濟部礦務局</t>
  </si>
  <si>
    <t>臺灣省自來水股份有限公司</t>
  </si>
  <si>
    <t>經濟部水利處北區水資源局</t>
  </si>
  <si>
    <t>經濟部水利處中區水資源局</t>
  </si>
  <si>
    <t>經濟部水利處南區水資源局</t>
  </si>
  <si>
    <t>經濟部第二辦公室</t>
  </si>
  <si>
    <t>臺灣銀行</t>
  </si>
  <si>
    <t>臺灣土地銀行</t>
  </si>
  <si>
    <t>臺灣省合作金庫</t>
  </si>
  <si>
    <t>財政部印刷廠</t>
  </si>
  <si>
    <t>臺灣省菸酒公賣局</t>
  </si>
  <si>
    <t>臺灣鐵路管理局</t>
  </si>
  <si>
    <t>臺灣汽車客運股份有限公司</t>
  </si>
  <si>
    <t>基隆港務局</t>
  </si>
  <si>
    <t>台中港務局</t>
  </si>
  <si>
    <t>高雄港務局</t>
  </si>
  <si>
    <t>花蓮港務局</t>
  </si>
  <si>
    <t>行政院農業委員會主管</t>
  </si>
  <si>
    <t>行政院農業委員會第二辦公室</t>
  </si>
  <si>
    <t>管制藥品管理局製藥工廠</t>
  </si>
  <si>
    <t>行政院新聞局主管</t>
  </si>
  <si>
    <t>臺灣新生報業股份有限公司</t>
  </si>
  <si>
    <t xml:space="preserve">本    次 </t>
  </si>
  <si>
    <t>本次預算數</t>
  </si>
  <si>
    <t>比較增減</t>
  </si>
  <si>
    <t>增加</t>
  </si>
  <si>
    <t>減少</t>
  </si>
  <si>
    <t>中央政府資本</t>
  </si>
  <si>
    <t>機關名稱</t>
  </si>
  <si>
    <t>上年度決算數</t>
  </si>
  <si>
    <t>股(官)息紅利</t>
  </si>
  <si>
    <t>教育部主管</t>
  </si>
  <si>
    <t>財政部主管</t>
  </si>
  <si>
    <t>行政院主管</t>
  </si>
  <si>
    <t>經濟部主管</t>
  </si>
  <si>
    <t>交通部主管</t>
  </si>
  <si>
    <r>
      <t>水電業</t>
    </r>
    <r>
      <rPr>
        <b/>
        <sz val="12"/>
        <rFont val="Times New Roman"/>
        <family val="1"/>
      </rPr>
      <t xml:space="preserve"> </t>
    </r>
  </si>
  <si>
    <t>批發零售業</t>
  </si>
  <si>
    <r>
      <t xml:space="preserve">  </t>
    </r>
    <r>
      <rPr>
        <sz val="12"/>
        <rFont val="細明體"/>
        <family val="3"/>
      </rPr>
      <t>註：原省營事業上年度決算繳庫係解繳省庫，故本表上年度決算數不予表達。</t>
    </r>
  </si>
  <si>
    <t>出版及電影事業</t>
  </si>
  <si>
    <r>
      <t>臺儒文化事業股份有限公司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臺灣書店</t>
    </r>
    <r>
      <rPr>
        <sz val="12"/>
        <rFont val="Times New Roman"/>
        <family val="1"/>
      </rPr>
      <t>)</t>
    </r>
  </si>
  <si>
    <r>
      <t xml:space="preserve">             １２４</t>
    </r>
    <r>
      <rPr>
        <sz val="22"/>
        <rFont val="華康特粗明體"/>
        <family val="1"/>
      </rPr>
      <t>　繳    庫    盈         餘    綜    計    表 (續)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</si>
</sst>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);[Red]\(0.00\)"/>
    <numFmt numFmtId="186" formatCode="#,##0.00_ "/>
  </numFmts>
  <fonts count="13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12"/>
      <name val="細明體"/>
      <family val="3"/>
    </font>
    <font>
      <sz val="22"/>
      <name val="華康特粗明體"/>
      <family val="1"/>
    </font>
    <font>
      <sz val="21"/>
      <name val="華康特粗明體"/>
      <family val="3"/>
    </font>
    <font>
      <b/>
      <sz val="12"/>
      <name val="華康中黑體"/>
      <family val="3"/>
    </font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78">
    <xf numFmtId="39" fontId="0" fillId="0" borderId="0" xfId="0" applyAlignment="1">
      <alignment/>
    </xf>
    <xf numFmtId="39" fontId="0" fillId="0" borderId="0" xfId="0" applyAlignment="1" applyProtection="1">
      <alignment horizontal="left"/>
      <protection/>
    </xf>
    <xf numFmtId="39" fontId="5" fillId="0" borderId="0" xfId="0" applyFont="1" applyAlignment="1" quotePrefix="1">
      <alignment horizontal="left"/>
    </xf>
    <xf numFmtId="39" fontId="6" fillId="0" borderId="1" xfId="0" applyFont="1" applyBorder="1" applyAlignment="1">
      <alignment/>
    </xf>
    <xf numFmtId="184" fontId="6" fillId="0" borderId="2" xfId="0" applyNumberFormat="1" applyFont="1" applyBorder="1" applyAlignment="1" applyProtection="1">
      <alignment horizontal="left"/>
      <protection/>
    </xf>
    <xf numFmtId="39" fontId="6" fillId="0" borderId="3" xfId="0" applyFont="1" applyBorder="1" applyAlignment="1" applyProtection="1" quotePrefix="1">
      <alignment horizontal="distributed"/>
      <protection/>
    </xf>
    <xf numFmtId="39" fontId="6" fillId="0" borderId="0" xfId="0" applyFont="1" applyBorder="1" applyAlignment="1" applyProtection="1">
      <alignment horizontal="left"/>
      <protection/>
    </xf>
    <xf numFmtId="39" fontId="6" fillId="0" borderId="4" xfId="0" applyFont="1" applyBorder="1" applyAlignment="1" quotePrefix="1">
      <alignment horizontal="distributed"/>
    </xf>
    <xf numFmtId="39" fontId="6" fillId="0" borderId="5" xfId="0" applyFont="1" applyBorder="1" applyAlignment="1" applyProtection="1" quotePrefix="1">
      <alignment horizontal="distributed"/>
      <protection/>
    </xf>
    <xf numFmtId="39" fontId="6" fillId="0" borderId="4" xfId="0" applyFont="1" applyBorder="1" applyAlignment="1" applyProtection="1" quotePrefix="1">
      <alignment horizontal="distributed"/>
      <protection/>
    </xf>
    <xf numFmtId="39" fontId="6" fillId="0" borderId="6" xfId="0" applyFont="1" applyBorder="1" applyAlignment="1" applyProtection="1" quotePrefix="1">
      <alignment horizontal="distributed"/>
      <protection/>
    </xf>
    <xf numFmtId="39" fontId="6" fillId="0" borderId="7" xfId="0" applyFont="1" applyBorder="1" applyAlignment="1" applyProtection="1">
      <alignment horizontal="left"/>
      <protection/>
    </xf>
    <xf numFmtId="39" fontId="6" fillId="0" borderId="6" xfId="0" applyFont="1" applyBorder="1" applyAlignment="1">
      <alignment horizontal="distributed"/>
    </xf>
    <xf numFmtId="39" fontId="0" fillId="0" borderId="0" xfId="0" applyAlignment="1" quotePrefix="1">
      <alignment horizontal="left"/>
    </xf>
    <xf numFmtId="39" fontId="8" fillId="0" borderId="0" xfId="0" applyFont="1" applyAlignment="1" quotePrefix="1">
      <alignment horizontal="left"/>
    </xf>
    <xf numFmtId="39" fontId="6" fillId="0" borderId="0" xfId="0" applyFont="1" applyAlignment="1" applyProtection="1" quotePrefix="1">
      <alignment horizontal="left"/>
      <protection/>
    </xf>
    <xf numFmtId="39" fontId="1" fillId="0" borderId="0" xfId="0" applyFont="1" applyAlignment="1" applyProtection="1">
      <alignment/>
      <protection/>
    </xf>
    <xf numFmtId="184" fontId="1" fillId="0" borderId="0" xfId="0" applyNumberFormat="1" applyFont="1" applyAlignment="1" applyProtection="1" quotePrefix="1">
      <alignment horizontal="distributed"/>
      <protection/>
    </xf>
    <xf numFmtId="39" fontId="1" fillId="0" borderId="0" xfId="0" applyFont="1" applyAlignment="1" applyProtection="1" quotePrefix="1">
      <alignment horizontal="distributed"/>
      <protection/>
    </xf>
    <xf numFmtId="39" fontId="6" fillId="0" borderId="0" xfId="0" applyFont="1" applyAlignment="1" quotePrefix="1">
      <alignment horizontal="left"/>
    </xf>
    <xf numFmtId="39" fontId="6" fillId="0" borderId="8" xfId="0" applyFont="1" applyBorder="1" applyAlignment="1">
      <alignment horizontal="centerContinuous"/>
    </xf>
    <xf numFmtId="39" fontId="6" fillId="0" borderId="9" xfId="0" applyFont="1" applyBorder="1" applyAlignment="1">
      <alignment horizontal="centerContinuous"/>
    </xf>
    <xf numFmtId="39" fontId="6" fillId="0" borderId="8" xfId="0" applyFont="1" applyBorder="1" applyAlignment="1" applyProtection="1" quotePrefix="1">
      <alignment horizontal="center"/>
      <protection/>
    </xf>
    <xf numFmtId="39" fontId="9" fillId="0" borderId="0" xfId="0" applyFont="1" applyAlignment="1" applyProtection="1" quotePrefix="1">
      <alignment horizontal="center"/>
      <protection/>
    </xf>
    <xf numFmtId="184" fontId="10" fillId="0" borderId="0" xfId="0" applyNumberFormat="1" applyFont="1" applyAlignment="1" applyProtection="1" quotePrefix="1">
      <alignment horizontal="distributed"/>
      <protection/>
    </xf>
    <xf numFmtId="39" fontId="10" fillId="0" borderId="0" xfId="0" applyFont="1" applyAlignment="1" applyProtection="1" quotePrefix="1">
      <alignment horizontal="distributed"/>
      <protection/>
    </xf>
    <xf numFmtId="184" fontId="10" fillId="0" borderId="0" xfId="0" applyNumberFormat="1" applyFont="1" applyAlignment="1" applyProtection="1">
      <alignment horizontal="distributed"/>
      <protection/>
    </xf>
    <xf numFmtId="39" fontId="4" fillId="0" borderId="0" xfId="0" applyFont="1" applyAlignment="1" applyProtection="1">
      <alignment/>
      <protection/>
    </xf>
    <xf numFmtId="184" fontId="4" fillId="0" borderId="0" xfId="0" applyNumberFormat="1" applyFont="1" applyAlignment="1" applyProtection="1" quotePrefix="1">
      <alignment horizontal="distributed"/>
      <protection/>
    </xf>
    <xf numFmtId="39" fontId="4" fillId="0" borderId="0" xfId="0" applyFont="1" applyAlignment="1" applyProtection="1" quotePrefix="1">
      <alignment horizontal="distributed"/>
      <protection/>
    </xf>
    <xf numFmtId="39" fontId="4" fillId="0" borderId="0" xfId="0" applyFont="1" applyAlignment="1">
      <alignment/>
    </xf>
    <xf numFmtId="39" fontId="4" fillId="0" borderId="0" xfId="0" applyFont="1" applyAlignment="1">
      <alignment horizontal="distributed"/>
    </xf>
    <xf numFmtId="39" fontId="4" fillId="0" borderId="1" xfId="0" applyFont="1" applyBorder="1" applyAlignment="1">
      <alignment/>
    </xf>
    <xf numFmtId="39" fontId="0" fillId="0" borderId="0" xfId="0" applyFill="1" applyAlignment="1">
      <alignment/>
    </xf>
    <xf numFmtId="39" fontId="4" fillId="0" borderId="0" xfId="0" applyFont="1" applyFill="1" applyAlignment="1" applyProtection="1">
      <alignment/>
      <protection/>
    </xf>
    <xf numFmtId="39" fontId="4" fillId="0" borderId="0" xfId="0" applyFont="1" applyFill="1" applyAlignment="1">
      <alignment/>
    </xf>
    <xf numFmtId="39" fontId="1" fillId="0" borderId="0" xfId="0" applyFont="1" applyFill="1" applyAlignment="1" applyProtection="1">
      <alignment/>
      <protection/>
    </xf>
    <xf numFmtId="39" fontId="10" fillId="0" borderId="0" xfId="0" applyFont="1" applyAlignment="1" applyProtection="1">
      <alignment horizontal="distributed"/>
      <protection/>
    </xf>
    <xf numFmtId="184" fontId="9" fillId="0" borderId="0" xfId="0" applyNumberFormat="1" applyFont="1" applyAlignment="1" applyProtection="1" quotePrefix="1">
      <alignment horizontal="distributed" vertical="center"/>
      <protection/>
    </xf>
    <xf numFmtId="184" fontId="12" fillId="0" borderId="0" xfId="0" applyNumberFormat="1" applyFont="1" applyAlignment="1" applyProtection="1" quotePrefix="1">
      <alignment horizontal="distributed"/>
      <protection/>
    </xf>
    <xf numFmtId="39" fontId="12" fillId="0" borderId="0" xfId="0" applyFont="1" applyAlignment="1" applyProtection="1" quotePrefix="1">
      <alignment horizontal="distributed"/>
      <protection/>
    </xf>
    <xf numFmtId="39" fontId="12" fillId="0" borderId="0" xfId="0" applyFont="1" applyAlignment="1" applyProtection="1">
      <alignment horizontal="distributed"/>
      <protection/>
    </xf>
    <xf numFmtId="39" fontId="4" fillId="0" borderId="7" xfId="0" applyFont="1" applyBorder="1" applyAlignment="1" applyProtection="1">
      <alignment/>
      <protection/>
    </xf>
    <xf numFmtId="184" fontId="4" fillId="0" borderId="7" xfId="0" applyNumberFormat="1" applyFont="1" applyBorder="1" applyAlignment="1" applyProtection="1" quotePrefix="1">
      <alignment horizontal="distributed"/>
      <protection/>
    </xf>
    <xf numFmtId="39" fontId="4" fillId="0" borderId="7" xfId="0" applyFont="1" applyFill="1" applyBorder="1" applyAlignment="1" applyProtection="1">
      <alignment/>
      <protection/>
    </xf>
    <xf numFmtId="39" fontId="4" fillId="0" borderId="0" xfId="0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 horizontal="distributed"/>
      <protection/>
    </xf>
    <xf numFmtId="184" fontId="4" fillId="0" borderId="0" xfId="0" applyNumberFormat="1" applyFont="1" applyBorder="1" applyAlignment="1" applyProtection="1" quotePrefix="1">
      <alignment horizontal="distributed"/>
      <protection/>
    </xf>
    <xf numFmtId="39" fontId="4" fillId="0" borderId="0" xfId="0" applyFont="1" applyFill="1" applyBorder="1" applyAlignment="1" applyProtection="1">
      <alignment/>
      <protection/>
    </xf>
    <xf numFmtId="39" fontId="0" fillId="0" borderId="0" xfId="0" applyBorder="1" applyAlignment="1">
      <alignment/>
    </xf>
    <xf numFmtId="39" fontId="0" fillId="0" borderId="7" xfId="0" applyBorder="1" applyAlignment="1">
      <alignment/>
    </xf>
    <xf numFmtId="39" fontId="4" fillId="0" borderId="1" xfId="0" applyFont="1" applyBorder="1" applyAlignment="1" applyProtection="1">
      <alignment horizontal="left"/>
      <protection/>
    </xf>
    <xf numFmtId="186" fontId="0" fillId="0" borderId="0" xfId="0" applyNumberFormat="1" applyAlignment="1">
      <alignment/>
    </xf>
    <xf numFmtId="186" fontId="4" fillId="0" borderId="0" xfId="0" applyNumberFormat="1" applyFont="1" applyAlignment="1" applyProtection="1">
      <alignment/>
      <protection/>
    </xf>
    <xf numFmtId="186" fontId="4" fillId="0" borderId="0" xfId="0" applyNumberFormat="1" applyFont="1" applyAlignment="1">
      <alignment/>
    </xf>
    <xf numFmtId="186" fontId="1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>
      <alignment/>
    </xf>
    <xf numFmtId="186" fontId="4" fillId="0" borderId="7" xfId="0" applyNumberFormat="1" applyFont="1" applyBorder="1" applyAlignment="1" applyProtection="1">
      <alignment/>
      <protection/>
    </xf>
    <xf numFmtId="186" fontId="4" fillId="0" borderId="0" xfId="0" applyNumberFormat="1" applyFont="1" applyBorder="1" applyAlignment="1" applyProtection="1">
      <alignment/>
      <protection/>
    </xf>
    <xf numFmtId="186" fontId="4" fillId="0" borderId="1" xfId="0" applyNumberFormat="1" applyFont="1" applyBorder="1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184" fontId="10" fillId="0" borderId="7" xfId="0" applyNumberFormat="1" applyFont="1" applyBorder="1" applyAlignment="1" applyProtection="1">
      <alignment horizontal="distributed"/>
      <protection/>
    </xf>
    <xf numFmtId="184" fontId="10" fillId="0" borderId="0" xfId="0" applyNumberFormat="1" applyFont="1" applyBorder="1" applyAlignment="1" applyProtection="1" quotePrefix="1">
      <alignment horizontal="distributed"/>
      <protection/>
    </xf>
    <xf numFmtId="39" fontId="6" fillId="0" borderId="10" xfId="0" applyFont="1" applyBorder="1" applyAlignment="1" applyProtection="1" quotePrefix="1">
      <alignment horizontal="distributed" vertical="center"/>
      <protection/>
    </xf>
    <xf numFmtId="39" fontId="0" fillId="0" borderId="8" xfId="0" applyBorder="1" applyAlignment="1">
      <alignment horizontal="distributed" vertical="center"/>
    </xf>
    <xf numFmtId="39" fontId="0" fillId="0" borderId="9" xfId="0" applyBorder="1" applyAlignment="1">
      <alignment horizontal="distributed" vertical="center"/>
    </xf>
    <xf numFmtId="39" fontId="6" fillId="0" borderId="11" xfId="0" applyFont="1" applyBorder="1" applyAlignment="1" applyProtection="1">
      <alignment horizontal="distributed" vertical="center"/>
      <protection/>
    </xf>
    <xf numFmtId="39" fontId="0" fillId="0" borderId="12" xfId="0" applyBorder="1" applyAlignment="1">
      <alignment horizontal="distributed" vertical="center"/>
    </xf>
    <xf numFmtId="186" fontId="6" fillId="0" borderId="13" xfId="0" applyNumberFormat="1" applyFont="1" applyBorder="1" applyAlignment="1" applyProtection="1" quotePrefix="1">
      <alignment horizontal="distributed" vertical="center"/>
      <protection/>
    </xf>
    <xf numFmtId="186" fontId="0" fillId="0" borderId="14" xfId="0" applyNumberFormat="1" applyBorder="1" applyAlignment="1">
      <alignment horizontal="distributed" vertical="center"/>
    </xf>
    <xf numFmtId="39" fontId="6" fillId="0" borderId="11" xfId="0" applyFont="1" applyFill="1" applyBorder="1" applyAlignment="1" applyProtection="1" quotePrefix="1">
      <alignment horizontal="distributed" vertical="center"/>
      <protection/>
    </xf>
    <xf numFmtId="39" fontId="6" fillId="0" borderId="11" xfId="0" applyFont="1" applyBorder="1" applyAlignment="1" applyProtection="1" quotePrefix="1">
      <alignment horizontal="distributed" vertical="center"/>
      <protection/>
    </xf>
    <xf numFmtId="184" fontId="6" fillId="0" borderId="1" xfId="0" applyNumberFormat="1" applyFont="1" applyBorder="1" applyAlignment="1" applyProtection="1">
      <alignment horizontal="distributed" vertical="center"/>
      <protection/>
    </xf>
    <xf numFmtId="39" fontId="0" fillId="0" borderId="0" xfId="0" applyAlignment="1">
      <alignment horizontal="distributed" vertical="center"/>
    </xf>
    <xf numFmtId="39" fontId="0" fillId="0" borderId="7" xfId="0" applyBorder="1" applyAlignment="1">
      <alignment horizontal="distributed" vertical="center"/>
    </xf>
    <xf numFmtId="39" fontId="6" fillId="0" borderId="8" xfId="0" applyFont="1" applyBorder="1" applyAlignment="1" applyProtection="1">
      <alignment horizontal="distributed" vertical="center"/>
      <protection/>
    </xf>
    <xf numFmtId="39" fontId="6" fillId="0" borderId="3" xfId="0" applyFont="1" applyBorder="1" applyAlignment="1" applyProtection="1" quotePrefix="1">
      <alignment horizontal="distributed" vertical="center"/>
      <protection/>
    </xf>
    <xf numFmtId="39" fontId="0" fillId="0" borderId="6" xfId="0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9"/>
  <sheetViews>
    <sheetView showZeros="0" tabSelected="1" view="pageBreakPreview" zoomScale="75" zoomScaleNormal="75" zoomScaleSheetLayoutView="75" workbookViewId="0" topLeftCell="J1">
      <selection activeCell="L8" sqref="L8"/>
    </sheetView>
  </sheetViews>
  <sheetFormatPr defaultColWidth="9.796875" defaultRowHeight="15"/>
  <cols>
    <col min="1" max="2" width="16.796875" style="0" customWidth="1"/>
    <col min="3" max="3" width="6.69921875" style="0" customWidth="1"/>
    <col min="4" max="4" width="0.796875" style="0" customWidth="1"/>
    <col min="5" max="5" width="30.796875" style="0" customWidth="1"/>
    <col min="6" max="6" width="1.203125" style="0" customWidth="1"/>
    <col min="7" max="7" width="18.796875" style="0" customWidth="1"/>
    <col min="8" max="8" width="16.796875" style="0" customWidth="1"/>
    <col min="9" max="9" width="8.19921875" style="0" customWidth="1"/>
    <col min="10" max="10" width="18.796875" style="0" customWidth="1"/>
    <col min="11" max="11" width="16.796875" style="0" customWidth="1"/>
    <col min="12" max="12" width="8" style="0" customWidth="1"/>
    <col min="13" max="13" width="15.796875" style="0" customWidth="1"/>
    <col min="14" max="14" width="15.796875" style="52" customWidth="1"/>
  </cols>
  <sheetData>
    <row r="1" spans="1:13" ht="16.5">
      <c r="A1" s="19" t="s">
        <v>0</v>
      </c>
      <c r="M1" s="13" t="s">
        <v>1</v>
      </c>
    </row>
    <row r="2" spans="1:4" ht="40.5" customHeight="1">
      <c r="A2" s="1"/>
      <c r="D2" s="14" t="s">
        <v>78</v>
      </c>
    </row>
    <row r="3" spans="1:13" ht="21.75" thickBot="1">
      <c r="A3" s="1"/>
      <c r="D3" s="2"/>
      <c r="M3" s="15" t="s">
        <v>2</v>
      </c>
    </row>
    <row r="4" spans="1:14" ht="16.5" customHeight="1">
      <c r="A4" s="75" t="s">
        <v>66</v>
      </c>
      <c r="B4" s="64"/>
      <c r="C4" s="65"/>
      <c r="D4" s="3"/>
      <c r="E4" s="72" t="s">
        <v>65</v>
      </c>
      <c r="F4" s="4"/>
      <c r="G4" s="22" t="s">
        <v>59</v>
      </c>
      <c r="H4" s="20" t="s">
        <v>4</v>
      </c>
      <c r="I4" s="21"/>
      <c r="J4" s="63" t="s">
        <v>60</v>
      </c>
      <c r="K4" s="64"/>
      <c r="L4" s="65"/>
      <c r="M4" s="63" t="s">
        <v>61</v>
      </c>
      <c r="N4" s="64"/>
    </row>
    <row r="5" spans="1:14" ht="16.5" customHeight="1">
      <c r="A5" s="76" t="s">
        <v>5</v>
      </c>
      <c r="B5" s="71" t="s">
        <v>67</v>
      </c>
      <c r="C5" s="5" t="s">
        <v>6</v>
      </c>
      <c r="D5" s="6"/>
      <c r="E5" s="73"/>
      <c r="F5" s="7"/>
      <c r="G5" s="66" t="s">
        <v>64</v>
      </c>
      <c r="H5" s="71" t="s">
        <v>67</v>
      </c>
      <c r="I5" s="8" t="s">
        <v>6</v>
      </c>
      <c r="J5" s="70" t="s">
        <v>5</v>
      </c>
      <c r="K5" s="71" t="s">
        <v>67</v>
      </c>
      <c r="L5" s="9" t="s">
        <v>6</v>
      </c>
      <c r="M5" s="66" t="s">
        <v>62</v>
      </c>
      <c r="N5" s="68" t="s">
        <v>63</v>
      </c>
    </row>
    <row r="6" spans="1:14" ht="16.5" customHeight="1" thickBot="1">
      <c r="A6" s="77"/>
      <c r="B6" s="67"/>
      <c r="C6" s="10" t="s">
        <v>7</v>
      </c>
      <c r="D6" s="11"/>
      <c r="E6" s="74"/>
      <c r="F6" s="12"/>
      <c r="G6" s="67"/>
      <c r="H6" s="67"/>
      <c r="I6" s="10" t="s">
        <v>7</v>
      </c>
      <c r="J6" s="67"/>
      <c r="K6" s="67"/>
      <c r="L6" s="10" t="s">
        <v>7</v>
      </c>
      <c r="M6" s="67"/>
      <c r="N6" s="69"/>
    </row>
    <row r="7" spans="8:10" ht="9.75" customHeight="1">
      <c r="H7" s="33"/>
      <c r="J7" s="33"/>
    </row>
    <row r="8" spans="1:14" ht="16.5" customHeight="1">
      <c r="A8" s="27">
        <v>235412767040</v>
      </c>
      <c r="B8" s="27">
        <v>21161486328.51</v>
      </c>
      <c r="C8" s="27">
        <f aca="true" t="shared" si="0" ref="C8:C13">B8/A8*100</f>
        <v>8.989098847351112</v>
      </c>
      <c r="D8" s="27"/>
      <c r="E8" s="39" t="s">
        <v>8</v>
      </c>
      <c r="F8" s="28"/>
      <c r="G8" s="27">
        <v>256174061644.69</v>
      </c>
      <c r="H8" s="27">
        <v>95928499739.89</v>
      </c>
      <c r="I8" s="27">
        <v>37.446609201575434</v>
      </c>
      <c r="J8" s="27">
        <v>196659597000</v>
      </c>
      <c r="K8" s="27">
        <v>95360203000</v>
      </c>
      <c r="L8" s="27">
        <v>48.4899819051292</v>
      </c>
      <c r="M8" s="27">
        <v>568296739.8899994</v>
      </c>
      <c r="N8" s="53"/>
    </row>
    <row r="9" spans="1:14" ht="16.5" customHeight="1">
      <c r="A9" s="27">
        <v>220165195820</v>
      </c>
      <c r="B9" s="27">
        <v>19154372036.34</v>
      </c>
      <c r="C9" s="27">
        <f t="shared" si="0"/>
        <v>8.7</v>
      </c>
      <c r="D9" s="27"/>
      <c r="E9" s="40" t="s">
        <v>73</v>
      </c>
      <c r="F9" s="29"/>
      <c r="G9" s="27">
        <v>406123513484</v>
      </c>
      <c r="H9" s="27">
        <v>34072379495.17</v>
      </c>
      <c r="I9" s="27">
        <v>8.389659392748346</v>
      </c>
      <c r="J9" s="27">
        <v>373212476000</v>
      </c>
      <c r="K9" s="27">
        <v>32388882000</v>
      </c>
      <c r="L9" s="27">
        <v>8.678402808806423</v>
      </c>
      <c r="M9" s="27">
        <v>1683497495.1699982</v>
      </c>
      <c r="N9" s="54"/>
    </row>
    <row r="10" spans="1:14" ht="16.5" customHeight="1">
      <c r="A10" s="27">
        <v>2795849970</v>
      </c>
      <c r="B10" s="27">
        <v>0</v>
      </c>
      <c r="C10" s="27">
        <f t="shared" si="0"/>
        <v>0</v>
      </c>
      <c r="D10" s="27"/>
      <c r="E10" s="41" t="s">
        <v>30</v>
      </c>
      <c r="F10" s="29"/>
      <c r="G10" s="27">
        <v>2795849970</v>
      </c>
      <c r="H10" s="27">
        <v>0</v>
      </c>
      <c r="I10" s="27">
        <v>0</v>
      </c>
      <c r="J10" s="27">
        <v>2795844000</v>
      </c>
      <c r="K10" s="27">
        <v>0</v>
      </c>
      <c r="L10" s="27">
        <v>0</v>
      </c>
      <c r="M10" s="27">
        <v>0</v>
      </c>
      <c r="N10" s="54"/>
    </row>
    <row r="11" spans="1:14" ht="16.5" customHeight="1">
      <c r="A11" s="27">
        <v>0</v>
      </c>
      <c r="B11" s="27">
        <v>0</v>
      </c>
      <c r="C11" s="27"/>
      <c r="D11" s="27"/>
      <c r="E11" s="39" t="s">
        <v>74</v>
      </c>
      <c r="F11" s="28"/>
      <c r="G11" s="27">
        <v>1094087817.81</v>
      </c>
      <c r="H11" s="27">
        <v>335113020</v>
      </c>
      <c r="I11" s="27">
        <v>30.629444414323604</v>
      </c>
      <c r="J11" s="27">
        <v>893863000</v>
      </c>
      <c r="K11" s="27">
        <v>68531000</v>
      </c>
      <c r="L11" s="27">
        <v>7.666834850530786</v>
      </c>
      <c r="M11" s="27">
        <v>266582020</v>
      </c>
      <c r="N11" s="54"/>
    </row>
    <row r="12" spans="1:14" ht="16.5" customHeight="1">
      <c r="A12" s="27">
        <v>126477248940</v>
      </c>
      <c r="B12" s="27">
        <v>54660299652.340004</v>
      </c>
      <c r="C12" s="27">
        <f t="shared" si="0"/>
        <v>43.21749572389142</v>
      </c>
      <c r="D12" s="27"/>
      <c r="E12" s="39" t="s">
        <v>9</v>
      </c>
      <c r="F12" s="28"/>
      <c r="G12" s="27">
        <v>286055675760.72</v>
      </c>
      <c r="H12" s="27">
        <v>59193289648.2</v>
      </c>
      <c r="I12" s="27">
        <v>20.69292612033821</v>
      </c>
      <c r="J12" s="27">
        <v>251958263000</v>
      </c>
      <c r="K12" s="27">
        <v>54828740000</v>
      </c>
      <c r="L12" s="27">
        <v>21.76104063711536</v>
      </c>
      <c r="M12" s="27">
        <v>4364549648.199997</v>
      </c>
      <c r="N12" s="54"/>
    </row>
    <row r="13" spans="1:14" ht="16.5" customHeight="1">
      <c r="A13" s="27">
        <v>113309904500</v>
      </c>
      <c r="B13" s="27">
        <v>72530477728.88</v>
      </c>
      <c r="C13" s="27">
        <f t="shared" si="0"/>
        <v>64.01071296364917</v>
      </c>
      <c r="D13" s="27"/>
      <c r="E13" s="39" t="s">
        <v>10</v>
      </c>
      <c r="F13" s="28"/>
      <c r="G13" s="27">
        <v>184808094070</v>
      </c>
      <c r="H13" s="27">
        <v>119048152389.53</v>
      </c>
      <c r="I13" s="27">
        <v>64.41717446879679</v>
      </c>
      <c r="J13" s="27">
        <v>183854106000</v>
      </c>
      <c r="K13" s="27">
        <v>94132992000</v>
      </c>
      <c r="L13" s="27">
        <v>51.19983124010295</v>
      </c>
      <c r="M13" s="27">
        <v>24915160389.53</v>
      </c>
      <c r="N13" s="54"/>
    </row>
    <row r="14" spans="1:14" ht="16.5" customHeight="1">
      <c r="A14" s="27">
        <v>0</v>
      </c>
      <c r="B14" s="27">
        <v>0</v>
      </c>
      <c r="C14" s="27">
        <v>0</v>
      </c>
      <c r="D14" s="27"/>
      <c r="E14" s="39" t="s">
        <v>76</v>
      </c>
      <c r="F14" s="28"/>
      <c r="G14" s="27">
        <v>1387103910</v>
      </c>
      <c r="H14" s="27">
        <v>0</v>
      </c>
      <c r="I14" s="27">
        <v>0</v>
      </c>
      <c r="J14" s="27">
        <v>1387104000</v>
      </c>
      <c r="K14" s="27">
        <v>0</v>
      </c>
      <c r="L14" s="27">
        <v>0</v>
      </c>
      <c r="M14" s="27">
        <v>0</v>
      </c>
      <c r="N14" s="53">
        <v>0</v>
      </c>
    </row>
    <row r="15" spans="1:14" ht="9.75" customHeight="1">
      <c r="A15" s="30"/>
      <c r="B15" s="30"/>
      <c r="C15" s="30"/>
      <c r="D15" s="30"/>
      <c r="E15" s="31"/>
      <c r="F15" s="31"/>
      <c r="G15" s="30"/>
      <c r="H15" s="35"/>
      <c r="I15" s="30"/>
      <c r="J15" s="35"/>
      <c r="K15" s="30"/>
      <c r="L15" s="30"/>
      <c r="M15" s="30"/>
      <c r="N15" s="54"/>
    </row>
    <row r="16" spans="1:14" ht="16.5" customHeight="1">
      <c r="A16" s="16">
        <v>80000000000</v>
      </c>
      <c r="B16" s="16">
        <v>71610063595.86</v>
      </c>
      <c r="C16" s="16">
        <f>B16/A16*100</f>
        <v>89.51257949482499</v>
      </c>
      <c r="D16" s="16"/>
      <c r="E16" s="38" t="s">
        <v>70</v>
      </c>
      <c r="F16" s="17"/>
      <c r="G16" s="16">
        <v>80000000000</v>
      </c>
      <c r="H16" s="36">
        <v>107929141510.15</v>
      </c>
      <c r="I16" s="16">
        <v>134.9114268876875</v>
      </c>
      <c r="J16" s="36">
        <v>80000000000</v>
      </c>
      <c r="K16" s="16">
        <v>82401718000</v>
      </c>
      <c r="L16" s="16">
        <v>103.0021475</v>
      </c>
      <c r="M16" s="16">
        <v>25527423510.149994</v>
      </c>
      <c r="N16" s="53"/>
    </row>
    <row r="17" spans="1:14" ht="16.5" customHeight="1">
      <c r="A17" s="27">
        <v>80000000000</v>
      </c>
      <c r="B17" s="27">
        <v>71610063595.86</v>
      </c>
      <c r="C17" s="27">
        <f>B17/A17*100</f>
        <v>89.51257949482499</v>
      </c>
      <c r="D17" s="27"/>
      <c r="E17" s="24" t="s">
        <v>11</v>
      </c>
      <c r="F17" s="28"/>
      <c r="G17" s="27">
        <v>80000000000</v>
      </c>
      <c r="H17" s="34">
        <v>107929141510.15</v>
      </c>
      <c r="I17" s="27">
        <v>134.9114268876875</v>
      </c>
      <c r="J17" s="34">
        <v>80000000000</v>
      </c>
      <c r="K17" s="27">
        <v>82401718000</v>
      </c>
      <c r="L17" s="27">
        <v>103.0021475</v>
      </c>
      <c r="M17" s="27">
        <v>25527423510.149994</v>
      </c>
      <c r="N17" s="53"/>
    </row>
    <row r="18" spans="1:14" ht="9.75" customHeight="1">
      <c r="A18" s="30"/>
      <c r="B18" s="30"/>
      <c r="C18" s="30"/>
      <c r="D18" s="30"/>
      <c r="E18" s="31"/>
      <c r="F18" s="31"/>
      <c r="G18" s="30"/>
      <c r="H18" s="35"/>
      <c r="I18" s="30"/>
      <c r="J18" s="35"/>
      <c r="K18" s="30"/>
      <c r="L18" s="30"/>
      <c r="M18" s="30"/>
      <c r="N18" s="54"/>
    </row>
    <row r="19" spans="1:14" ht="16.5" customHeight="1">
      <c r="A19" s="16">
        <v>455369962860</v>
      </c>
      <c r="B19" s="16">
        <v>40241495722.84</v>
      </c>
      <c r="C19" s="16">
        <f aca="true" t="shared" si="1" ref="C19:C25">B19/A19*100</f>
        <v>8.837099282987168</v>
      </c>
      <c r="D19" s="16"/>
      <c r="E19" s="38" t="s">
        <v>71</v>
      </c>
      <c r="F19" s="17"/>
      <c r="G19" s="16">
        <v>659874705099.08</v>
      </c>
      <c r="H19" s="36">
        <v>46804082601.259995</v>
      </c>
      <c r="I19" s="16">
        <v>7.0928741834758435</v>
      </c>
      <c r="J19" s="36">
        <v>567449203000</v>
      </c>
      <c r="K19" s="16">
        <v>41174665000</v>
      </c>
      <c r="L19" s="16">
        <v>7.256097071300319</v>
      </c>
      <c r="M19" s="16">
        <v>5629417601.2599945</v>
      </c>
      <c r="N19" s="55"/>
    </row>
    <row r="20" spans="1:14" ht="16.5" customHeight="1">
      <c r="A20" s="27">
        <v>56971528010</v>
      </c>
      <c r="B20" s="27"/>
      <c r="C20" s="27">
        <f t="shared" si="1"/>
        <v>0</v>
      </c>
      <c r="D20" s="27"/>
      <c r="E20" s="24" t="s">
        <v>12</v>
      </c>
      <c r="F20" s="28"/>
      <c r="G20" s="27">
        <v>68365833610</v>
      </c>
      <c r="H20" s="34">
        <v>0</v>
      </c>
      <c r="I20" s="27">
        <v>0</v>
      </c>
      <c r="J20" s="34">
        <v>66433557000</v>
      </c>
      <c r="K20" s="30"/>
      <c r="L20" s="27">
        <v>0</v>
      </c>
      <c r="M20" s="27">
        <v>0</v>
      </c>
      <c r="N20" s="53"/>
    </row>
    <row r="21" spans="1:14" ht="16.5" customHeight="1">
      <c r="A21" s="27">
        <v>23066997090</v>
      </c>
      <c r="B21" s="27">
        <v>668942915.61</v>
      </c>
      <c r="C21" s="27">
        <f t="shared" si="1"/>
        <v>2.9000000000000004</v>
      </c>
      <c r="D21" s="27"/>
      <c r="E21" s="25" t="s">
        <v>13</v>
      </c>
      <c r="F21" s="29"/>
      <c r="G21" s="27">
        <v>23066997090</v>
      </c>
      <c r="H21" s="34">
        <v>415205947.62</v>
      </c>
      <c r="I21" s="27">
        <v>1.8</v>
      </c>
      <c r="J21" s="34">
        <v>18337606000</v>
      </c>
      <c r="K21" s="27">
        <v>183376000</v>
      </c>
      <c r="L21" s="27">
        <v>0.9999996728035273</v>
      </c>
      <c r="M21" s="27">
        <v>231829947.62</v>
      </c>
      <c r="N21" s="54"/>
    </row>
    <row r="22" spans="1:14" ht="16.5" customHeight="1">
      <c r="A22" s="27">
        <v>6275078710</v>
      </c>
      <c r="B22" s="30"/>
      <c r="C22" s="27">
        <f t="shared" si="1"/>
        <v>0</v>
      </c>
      <c r="D22" s="27"/>
      <c r="E22" s="25" t="s">
        <v>14</v>
      </c>
      <c r="F22" s="29"/>
      <c r="G22" s="27">
        <v>6294746690</v>
      </c>
      <c r="H22" s="35"/>
      <c r="I22" s="27">
        <v>0</v>
      </c>
      <c r="J22" s="34">
        <v>6294632000</v>
      </c>
      <c r="K22" s="30"/>
      <c r="L22" s="27">
        <v>0</v>
      </c>
      <c r="M22" s="27">
        <v>0</v>
      </c>
      <c r="N22" s="54"/>
    </row>
    <row r="23" spans="1:14" ht="16.5" customHeight="1">
      <c r="A23" s="27">
        <v>9835255790</v>
      </c>
      <c r="B23" s="30"/>
      <c r="C23" s="27">
        <f t="shared" si="1"/>
        <v>0</v>
      </c>
      <c r="D23" s="27"/>
      <c r="E23" s="24" t="s">
        <v>15</v>
      </c>
      <c r="F23" s="28"/>
      <c r="G23" s="27">
        <v>9835255790</v>
      </c>
      <c r="H23" s="35"/>
      <c r="I23" s="27">
        <v>0</v>
      </c>
      <c r="J23" s="34">
        <v>9835256000</v>
      </c>
      <c r="K23" s="30"/>
      <c r="L23" s="27">
        <v>0</v>
      </c>
      <c r="M23" s="27">
        <v>0</v>
      </c>
      <c r="N23" s="54"/>
    </row>
    <row r="24" spans="1:14" ht="16.5" customHeight="1">
      <c r="A24" s="27">
        <v>129999994000</v>
      </c>
      <c r="B24" s="34">
        <v>20418180770.89</v>
      </c>
      <c r="C24" s="27">
        <f t="shared" si="1"/>
        <v>15.706293625590476</v>
      </c>
      <c r="D24" s="27"/>
      <c r="E24" s="24" t="s">
        <v>16</v>
      </c>
      <c r="F24" s="28"/>
      <c r="G24" s="27">
        <v>129999994000</v>
      </c>
      <c r="H24" s="34">
        <v>12016035425.47</v>
      </c>
      <c r="I24" s="27">
        <v>9.243104600043289</v>
      </c>
      <c r="J24" s="34">
        <v>87100000000</v>
      </c>
      <c r="K24" s="27">
        <v>8535800000</v>
      </c>
      <c r="L24" s="27">
        <v>9.8</v>
      </c>
      <c r="M24" s="27">
        <v>3480235425.4699993</v>
      </c>
      <c r="N24" s="53"/>
    </row>
    <row r="25" spans="1:14" ht="16.5" customHeight="1">
      <c r="A25" s="27">
        <v>220165195820</v>
      </c>
      <c r="B25" s="34">
        <v>19154372036.34</v>
      </c>
      <c r="C25" s="27">
        <f t="shared" si="1"/>
        <v>8.7</v>
      </c>
      <c r="D25" s="27"/>
      <c r="E25" s="24" t="s">
        <v>17</v>
      </c>
      <c r="F25" s="28"/>
      <c r="G25" s="27">
        <v>310316539130</v>
      </c>
      <c r="H25" s="34">
        <v>33824502765.17</v>
      </c>
      <c r="I25" s="27">
        <v>10.9</v>
      </c>
      <c r="J25" s="34">
        <v>277317944000</v>
      </c>
      <c r="K25" s="27">
        <v>32168882000</v>
      </c>
      <c r="L25" s="27">
        <v>11.60000017885608</v>
      </c>
      <c r="M25" s="27">
        <v>1655620765.1699982</v>
      </c>
      <c r="N25" s="53"/>
    </row>
    <row r="26" spans="1:14" ht="16.5" customHeight="1">
      <c r="A26" s="27">
        <v>9055913440</v>
      </c>
      <c r="B26" s="27">
        <v>0</v>
      </c>
      <c r="C26" s="27"/>
      <c r="D26" s="27"/>
      <c r="E26" s="24" t="s">
        <v>18</v>
      </c>
      <c r="F26" s="28"/>
      <c r="G26" s="27">
        <v>9055913440</v>
      </c>
      <c r="H26" s="34">
        <v>0</v>
      </c>
      <c r="I26" s="27">
        <v>0</v>
      </c>
      <c r="J26" s="34">
        <v>3622363000</v>
      </c>
      <c r="K26" s="27">
        <v>0</v>
      </c>
      <c r="L26" s="27">
        <v>0</v>
      </c>
      <c r="M26" s="27">
        <v>0</v>
      </c>
      <c r="N26" s="53"/>
    </row>
    <row r="27" spans="1:14" ht="16.5" customHeight="1">
      <c r="A27" s="27">
        <v>0</v>
      </c>
      <c r="B27" s="27">
        <v>0</v>
      </c>
      <c r="C27" s="27"/>
      <c r="D27" s="27"/>
      <c r="E27" s="24" t="s">
        <v>33</v>
      </c>
      <c r="F27" s="28"/>
      <c r="G27" s="27">
        <v>268684240</v>
      </c>
      <c r="H27" s="34">
        <v>0</v>
      </c>
      <c r="I27" s="27">
        <v>0</v>
      </c>
      <c r="J27" s="34">
        <v>268684000</v>
      </c>
      <c r="K27" s="27">
        <v>0</v>
      </c>
      <c r="L27" s="27">
        <v>0</v>
      </c>
      <c r="M27" s="27">
        <v>0</v>
      </c>
      <c r="N27" s="53"/>
    </row>
    <row r="28" spans="1:14" ht="16.5" customHeight="1">
      <c r="A28" s="27">
        <v>0</v>
      </c>
      <c r="B28" s="27">
        <v>0</v>
      </c>
      <c r="C28" s="27"/>
      <c r="D28" s="27"/>
      <c r="E28" s="24" t="s">
        <v>34</v>
      </c>
      <c r="F28" s="28"/>
      <c r="G28" s="27">
        <v>2346834840</v>
      </c>
      <c r="H28" s="34">
        <v>0</v>
      </c>
      <c r="I28" s="27">
        <v>0</v>
      </c>
      <c r="J28" s="34">
        <v>354000</v>
      </c>
      <c r="K28" s="27">
        <v>0</v>
      </c>
      <c r="L28" s="27">
        <v>0</v>
      </c>
      <c r="M28" s="27">
        <v>0</v>
      </c>
      <c r="N28" s="53"/>
    </row>
    <row r="29" spans="1:14" ht="16.5" customHeight="1">
      <c r="A29" s="27">
        <v>0</v>
      </c>
      <c r="B29" s="27">
        <v>0</v>
      </c>
      <c r="C29" s="27"/>
      <c r="D29" s="27"/>
      <c r="E29" s="24" t="s">
        <v>35</v>
      </c>
      <c r="F29" s="28"/>
      <c r="G29" s="27">
        <v>3018606200</v>
      </c>
      <c r="H29" s="34">
        <v>0</v>
      </c>
      <c r="I29" s="27">
        <v>0</v>
      </c>
      <c r="J29" s="34">
        <v>1357490000</v>
      </c>
      <c r="K29" s="27">
        <v>0</v>
      </c>
      <c r="L29" s="27">
        <v>0</v>
      </c>
      <c r="M29" s="27">
        <v>0</v>
      </c>
      <c r="N29" s="53"/>
    </row>
    <row r="30" spans="1:14" ht="16.5" customHeight="1">
      <c r="A30" s="27">
        <v>0</v>
      </c>
      <c r="B30" s="27">
        <v>0</v>
      </c>
      <c r="C30" s="27"/>
      <c r="D30" s="27"/>
      <c r="E30" s="24" t="s">
        <v>36</v>
      </c>
      <c r="F30" s="28"/>
      <c r="G30" s="27">
        <v>932137460</v>
      </c>
      <c r="H30" s="34">
        <v>0</v>
      </c>
      <c r="I30" s="27">
        <v>0</v>
      </c>
      <c r="J30" s="34">
        <v>420597000</v>
      </c>
      <c r="K30" s="27">
        <v>0</v>
      </c>
      <c r="L30" s="27">
        <v>0</v>
      </c>
      <c r="M30" s="27">
        <v>0</v>
      </c>
      <c r="N30" s="53"/>
    </row>
    <row r="31" spans="1:14" ht="16.5" customHeight="1">
      <c r="A31" s="27">
        <v>0</v>
      </c>
      <c r="B31" s="27">
        <v>0</v>
      </c>
      <c r="C31" s="27"/>
      <c r="D31" s="27"/>
      <c r="E31" s="24" t="s">
        <v>37</v>
      </c>
      <c r="F31" s="28"/>
      <c r="G31" s="27">
        <v>290063255.08</v>
      </c>
      <c r="H31" s="34">
        <v>0</v>
      </c>
      <c r="I31" s="27">
        <v>0</v>
      </c>
      <c r="J31" s="34">
        <v>290063000</v>
      </c>
      <c r="K31" s="27">
        <v>0</v>
      </c>
      <c r="L31" s="27">
        <v>0</v>
      </c>
      <c r="M31" s="27">
        <v>0</v>
      </c>
      <c r="N31" s="53"/>
    </row>
    <row r="32" spans="1:14" ht="16.5" customHeight="1">
      <c r="A32" s="27">
        <v>0</v>
      </c>
      <c r="B32" s="27">
        <v>0</v>
      </c>
      <c r="C32" s="27"/>
      <c r="D32" s="27"/>
      <c r="E32" s="24" t="s">
        <v>38</v>
      </c>
      <c r="F32" s="28"/>
      <c r="G32" s="27">
        <v>87528658000</v>
      </c>
      <c r="H32" s="34">
        <v>0</v>
      </c>
      <c r="I32" s="27">
        <v>0</v>
      </c>
      <c r="J32" s="34">
        <v>87616216000</v>
      </c>
      <c r="K32" s="27">
        <v>0</v>
      </c>
      <c r="L32" s="27">
        <v>0</v>
      </c>
      <c r="M32" s="27">
        <v>0</v>
      </c>
      <c r="N32" s="53"/>
    </row>
    <row r="33" spans="1:14" ht="16.5" customHeight="1">
      <c r="A33" s="27">
        <v>0</v>
      </c>
      <c r="B33" s="27">
        <v>0</v>
      </c>
      <c r="C33" s="27"/>
      <c r="D33" s="27"/>
      <c r="E33" s="24" t="s">
        <v>39</v>
      </c>
      <c r="F33" s="28"/>
      <c r="G33" s="27">
        <v>390704000</v>
      </c>
      <c r="H33" s="34">
        <v>160000000</v>
      </c>
      <c r="I33" s="27">
        <v>40.951717924566935</v>
      </c>
      <c r="J33" s="34">
        <v>390704000</v>
      </c>
      <c r="K33" s="27">
        <v>160000000</v>
      </c>
      <c r="L33" s="27">
        <v>40.951717924566935</v>
      </c>
      <c r="M33" s="27">
        <v>0</v>
      </c>
      <c r="N33" s="53"/>
    </row>
    <row r="34" spans="1:14" ht="16.5" customHeight="1">
      <c r="A34" s="27">
        <v>0</v>
      </c>
      <c r="B34" s="27">
        <v>0</v>
      </c>
      <c r="C34" s="27"/>
      <c r="D34" s="27"/>
      <c r="E34" s="24" t="s">
        <v>40</v>
      </c>
      <c r="F34" s="28"/>
      <c r="G34" s="27">
        <v>5457723000</v>
      </c>
      <c r="H34" s="34">
        <v>27876730</v>
      </c>
      <c r="I34" s="27">
        <v>0.5107758308730582</v>
      </c>
      <c r="J34" s="34">
        <v>5457723000</v>
      </c>
      <c r="K34" s="27">
        <v>0</v>
      </c>
      <c r="L34" s="27">
        <v>0</v>
      </c>
      <c r="M34" s="27">
        <v>27876730</v>
      </c>
      <c r="N34" s="53"/>
    </row>
    <row r="35" spans="1:14" ht="16.5" customHeight="1">
      <c r="A35" s="27">
        <v>0</v>
      </c>
      <c r="B35" s="27">
        <v>0</v>
      </c>
      <c r="C35" s="27"/>
      <c r="D35" s="27"/>
      <c r="E35" s="24" t="s">
        <v>41</v>
      </c>
      <c r="F35" s="28"/>
      <c r="G35" s="27">
        <v>2429889354</v>
      </c>
      <c r="H35" s="34">
        <v>60000000</v>
      </c>
      <c r="I35" s="27">
        <v>2.469248235572129</v>
      </c>
      <c r="J35" s="34">
        <v>2429889000</v>
      </c>
      <c r="K35" s="27">
        <v>60000000</v>
      </c>
      <c r="L35" s="27">
        <v>2.469248595306205</v>
      </c>
      <c r="M35" s="27">
        <v>0</v>
      </c>
      <c r="N35" s="53"/>
    </row>
    <row r="36" spans="1:14" ht="16.5" customHeight="1">
      <c r="A36" s="27">
        <v>0</v>
      </c>
      <c r="B36" s="27">
        <v>0</v>
      </c>
      <c r="C36" s="27"/>
      <c r="D36" s="27"/>
      <c r="E36" s="24" t="s">
        <v>42</v>
      </c>
      <c r="F36" s="28"/>
      <c r="G36" s="27">
        <v>276125000</v>
      </c>
      <c r="H36" s="34">
        <v>300461733</v>
      </c>
      <c r="I36" s="27">
        <v>108.81366518786781</v>
      </c>
      <c r="J36" s="34">
        <v>276125000</v>
      </c>
      <c r="K36" s="27">
        <v>66607000</v>
      </c>
      <c r="L36" s="27">
        <v>24.1220461747397</v>
      </c>
      <c r="M36" s="27">
        <v>233854733</v>
      </c>
      <c r="N36" s="53"/>
    </row>
    <row r="37" spans="1:14" ht="9.75" customHeight="1">
      <c r="A37" s="30"/>
      <c r="B37" s="30"/>
      <c r="C37" s="30"/>
      <c r="D37" s="30"/>
      <c r="E37" s="31"/>
      <c r="F37" s="31"/>
      <c r="G37" s="30"/>
      <c r="H37" s="35"/>
      <c r="I37" s="30"/>
      <c r="J37" s="35"/>
      <c r="K37" s="30"/>
      <c r="L37" s="30"/>
      <c r="M37" s="30"/>
      <c r="N37" s="54"/>
    </row>
    <row r="38" spans="1:14" ht="16.5" customHeight="1">
      <c r="A38" s="16">
        <v>25236199500</v>
      </c>
      <c r="B38" s="16">
        <v>920414133.02</v>
      </c>
      <c r="C38" s="16">
        <f>B38/A38*100</f>
        <v>3.647197879458831</v>
      </c>
      <c r="D38" s="16"/>
      <c r="E38" s="38" t="s">
        <v>69</v>
      </c>
      <c r="F38" s="17"/>
      <c r="G38" s="16">
        <v>99515447354.69</v>
      </c>
      <c r="H38" s="36">
        <v>94362094564.09001</v>
      </c>
      <c r="I38" s="16">
        <v>94.82155491676326</v>
      </c>
      <c r="J38" s="36">
        <v>98561459000</v>
      </c>
      <c r="K38" s="16">
        <v>98154229000</v>
      </c>
      <c r="L38" s="16">
        <v>99.58682632731725</v>
      </c>
      <c r="M38" s="16"/>
      <c r="N38" s="55">
        <v>3792134435.9099884</v>
      </c>
    </row>
    <row r="39" spans="1:14" ht="16.5" customHeight="1">
      <c r="A39" s="27">
        <v>10000000000</v>
      </c>
      <c r="B39" s="27">
        <v>145416036.31</v>
      </c>
      <c r="C39" s="27">
        <f>B39/A39*100</f>
        <v>1.4541603631</v>
      </c>
      <c r="D39" s="27"/>
      <c r="E39" s="25" t="s">
        <v>19</v>
      </c>
      <c r="F39" s="29"/>
      <c r="G39" s="27">
        <v>10000000000</v>
      </c>
      <c r="H39" s="34">
        <v>13505000</v>
      </c>
      <c r="I39" s="27">
        <v>0.13505</v>
      </c>
      <c r="J39" s="34">
        <v>10000000000</v>
      </c>
      <c r="K39" s="27">
        <v>13505000</v>
      </c>
      <c r="L39" s="27">
        <v>0.13505</v>
      </c>
      <c r="M39" s="27">
        <v>0</v>
      </c>
      <c r="N39" s="53"/>
    </row>
    <row r="40" spans="1:14" ht="16.5" customHeight="1">
      <c r="A40" s="27">
        <v>8000000000</v>
      </c>
      <c r="B40" s="27">
        <v>545961131.71</v>
      </c>
      <c r="C40" s="27">
        <f>B40/A40*100</f>
        <v>6.824514146375001</v>
      </c>
      <c r="D40" s="27"/>
      <c r="E40" s="25" t="s">
        <v>20</v>
      </c>
      <c r="F40" s="29"/>
      <c r="G40" s="27">
        <v>10000000000</v>
      </c>
      <c r="H40" s="34">
        <v>962726555.19</v>
      </c>
      <c r="I40" s="27">
        <v>9.6272655519</v>
      </c>
      <c r="J40" s="34">
        <v>10000000000</v>
      </c>
      <c r="K40" s="27">
        <v>875835000</v>
      </c>
      <c r="L40" s="27">
        <v>8.75835</v>
      </c>
      <c r="M40" s="27">
        <v>86891555.19000006</v>
      </c>
      <c r="N40" s="53"/>
    </row>
    <row r="41" spans="1:14" ht="16.5" customHeight="1">
      <c r="A41" s="27">
        <v>2611249500</v>
      </c>
      <c r="B41" s="34">
        <v>182787465</v>
      </c>
      <c r="C41" s="27">
        <f>B41/A41*100</f>
        <v>7.000000000000001</v>
      </c>
      <c r="D41" s="27"/>
      <c r="E41" s="25" t="s">
        <v>21</v>
      </c>
      <c r="F41" s="29"/>
      <c r="G41" s="27">
        <v>2137954070</v>
      </c>
      <c r="H41" s="34">
        <v>235174948</v>
      </c>
      <c r="I41" s="27">
        <v>11.000000014032107</v>
      </c>
      <c r="J41" s="34">
        <v>1183966000</v>
      </c>
      <c r="K41" s="27">
        <v>130236000</v>
      </c>
      <c r="L41" s="27">
        <v>10.99997803990993</v>
      </c>
      <c r="M41" s="27">
        <v>104938948</v>
      </c>
      <c r="N41" s="53"/>
    </row>
    <row r="42" spans="1:14" ht="16.5" customHeight="1">
      <c r="A42" s="27">
        <v>4624950000</v>
      </c>
      <c r="B42" s="34">
        <v>46249500</v>
      </c>
      <c r="C42" s="27">
        <f>B42/A42*100</f>
        <v>1</v>
      </c>
      <c r="D42" s="27"/>
      <c r="E42" s="25" t="s">
        <v>22</v>
      </c>
      <c r="F42" s="29"/>
      <c r="G42" s="27">
        <v>5095219000</v>
      </c>
      <c r="H42" s="34">
        <v>101904380</v>
      </c>
      <c r="I42" s="27">
        <v>2</v>
      </c>
      <c r="J42" s="34">
        <v>5095219000</v>
      </c>
      <c r="K42" s="27">
        <v>101904000</v>
      </c>
      <c r="L42" s="27">
        <v>1.9999925420281248</v>
      </c>
      <c r="M42" s="27">
        <v>380</v>
      </c>
      <c r="N42" s="53"/>
    </row>
    <row r="43" spans="1:14" ht="16.5" customHeight="1">
      <c r="A43" s="27">
        <v>0</v>
      </c>
      <c r="B43" s="27">
        <v>0</v>
      </c>
      <c r="C43" s="27">
        <v>0</v>
      </c>
      <c r="D43" s="27"/>
      <c r="E43" s="37" t="s">
        <v>43</v>
      </c>
      <c r="F43" s="29"/>
      <c r="G43" s="27">
        <v>32000000000</v>
      </c>
      <c r="H43" s="34">
        <v>5722029441.3</v>
      </c>
      <c r="I43" s="27">
        <v>17.8813420040625</v>
      </c>
      <c r="J43" s="34">
        <v>32000000000</v>
      </c>
      <c r="K43" s="27">
        <v>6424535000</v>
      </c>
      <c r="L43" s="27">
        <v>20.076671875</v>
      </c>
      <c r="M43" s="27"/>
      <c r="N43" s="53">
        <v>702505558.6999998</v>
      </c>
    </row>
    <row r="44" spans="1:14" ht="16.5" customHeight="1">
      <c r="A44" s="27">
        <v>0</v>
      </c>
      <c r="B44" s="27">
        <v>0</v>
      </c>
      <c r="C44" s="27">
        <v>0</v>
      </c>
      <c r="D44" s="27"/>
      <c r="E44" s="37" t="s">
        <v>44</v>
      </c>
      <c r="F44" s="29"/>
      <c r="G44" s="27">
        <v>25000000000</v>
      </c>
      <c r="H44" s="34">
        <v>3708634074.89</v>
      </c>
      <c r="I44" s="27">
        <v>14.83453629956</v>
      </c>
      <c r="J44" s="34">
        <v>25000000000</v>
      </c>
      <c r="K44" s="27">
        <v>3435186000</v>
      </c>
      <c r="L44" s="27">
        <v>13.740744</v>
      </c>
      <c r="M44" s="27">
        <v>273448074.88999987</v>
      </c>
      <c r="N44" s="53"/>
    </row>
    <row r="45" spans="1:14" ht="16.5" customHeight="1">
      <c r="A45" s="27">
        <v>0</v>
      </c>
      <c r="B45" s="27">
        <v>0</v>
      </c>
      <c r="C45" s="27">
        <v>0</v>
      </c>
      <c r="D45" s="27"/>
      <c r="E45" s="37" t="s">
        <v>45</v>
      </c>
      <c r="F45" s="29"/>
      <c r="G45" s="27">
        <v>12501216000</v>
      </c>
      <c r="H45" s="34">
        <v>375036480</v>
      </c>
      <c r="I45" s="27">
        <v>3</v>
      </c>
      <c r="J45" s="34">
        <v>12501216000</v>
      </c>
      <c r="K45" s="27">
        <v>750073000</v>
      </c>
      <c r="L45" s="27">
        <v>6.000000319968874</v>
      </c>
      <c r="M45" s="27"/>
      <c r="N45" s="53">
        <v>375036520</v>
      </c>
    </row>
    <row r="46" spans="1:14" ht="16.5" customHeight="1">
      <c r="A46" s="27">
        <v>0</v>
      </c>
      <c r="B46" s="27">
        <v>0</v>
      </c>
      <c r="C46" s="27">
        <v>0</v>
      </c>
      <c r="D46" s="27"/>
      <c r="E46" s="37" t="s">
        <v>46</v>
      </c>
      <c r="F46" s="29"/>
      <c r="G46" s="27">
        <v>100000000</v>
      </c>
      <c r="H46" s="34">
        <v>110000000</v>
      </c>
      <c r="I46" s="27">
        <v>110</v>
      </c>
      <c r="J46" s="34">
        <v>100000000</v>
      </c>
      <c r="K46" s="27">
        <v>110000000</v>
      </c>
      <c r="L46" s="27">
        <v>110</v>
      </c>
      <c r="M46" s="27">
        <v>0</v>
      </c>
      <c r="N46" s="53"/>
    </row>
    <row r="47" spans="1:14" ht="16.5" customHeight="1">
      <c r="A47" s="27">
        <v>0</v>
      </c>
      <c r="B47" s="27">
        <v>0</v>
      </c>
      <c r="C47" s="27">
        <v>0</v>
      </c>
      <c r="D47" s="27"/>
      <c r="E47" s="37" t="s">
        <v>47</v>
      </c>
      <c r="F47" s="29"/>
      <c r="G47" s="27">
        <v>2681058284.69</v>
      </c>
      <c r="H47" s="34">
        <v>83133083684.71</v>
      </c>
      <c r="I47" s="27">
        <v>3100.7563005786105</v>
      </c>
      <c r="J47" s="34">
        <v>2681058000</v>
      </c>
      <c r="K47" s="27">
        <v>86312955000</v>
      </c>
      <c r="L47" s="27">
        <v>3219.3617221261156</v>
      </c>
      <c r="M47" s="27"/>
      <c r="N47" s="53">
        <v>3179871315.2899933</v>
      </c>
    </row>
    <row r="48" spans="1:14" ht="9.75" customHeight="1">
      <c r="A48" s="27"/>
      <c r="B48" s="27"/>
      <c r="C48" s="27"/>
      <c r="D48" s="27"/>
      <c r="E48" s="37"/>
      <c r="F48" s="29"/>
      <c r="G48" s="27"/>
      <c r="H48" s="34"/>
      <c r="I48" s="27"/>
      <c r="J48" s="34"/>
      <c r="K48" s="27"/>
      <c r="L48" s="27"/>
      <c r="M48" s="27">
        <v>0</v>
      </c>
      <c r="N48" s="53"/>
    </row>
    <row r="49" spans="1:14" ht="16.5" customHeight="1">
      <c r="A49" s="16">
        <v>0</v>
      </c>
      <c r="B49" s="16">
        <v>0</v>
      </c>
      <c r="C49" s="16">
        <v>0</v>
      </c>
      <c r="D49" s="16"/>
      <c r="E49" s="38" t="s">
        <v>68</v>
      </c>
      <c r="F49" s="17"/>
      <c r="G49" s="16">
        <v>392598000</v>
      </c>
      <c r="H49" s="36">
        <v>34651287</v>
      </c>
      <c r="I49" s="16">
        <v>8.826149649259547</v>
      </c>
      <c r="J49" s="36">
        <v>192373000</v>
      </c>
      <c r="K49" s="16">
        <v>1924000</v>
      </c>
      <c r="L49" s="16">
        <v>1.0001403523363466</v>
      </c>
      <c r="M49" s="16">
        <v>32727287</v>
      </c>
      <c r="N49" s="56"/>
    </row>
    <row r="50" spans="1:14" ht="16.5" customHeight="1">
      <c r="A50" s="27">
        <v>0</v>
      </c>
      <c r="B50" s="27">
        <v>0</v>
      </c>
      <c r="C50" s="27">
        <v>0</v>
      </c>
      <c r="D50" s="27"/>
      <c r="E50" s="26" t="s">
        <v>77</v>
      </c>
      <c r="F50" s="28"/>
      <c r="G50" s="27">
        <v>392598000</v>
      </c>
      <c r="H50" s="34">
        <v>34651287</v>
      </c>
      <c r="I50" s="27">
        <v>8.826149649259547</v>
      </c>
      <c r="J50" s="34">
        <v>192373000</v>
      </c>
      <c r="K50" s="27">
        <v>1924000</v>
      </c>
      <c r="L50" s="27">
        <v>1.0001403523363466</v>
      </c>
      <c r="M50" s="27">
        <v>32727287</v>
      </c>
      <c r="N50" s="53"/>
    </row>
    <row r="51" spans="1:14" ht="9.75" customHeight="1">
      <c r="A51" s="27"/>
      <c r="B51" s="27"/>
      <c r="C51" s="27"/>
      <c r="D51" s="27"/>
      <c r="E51" s="24"/>
      <c r="F51" s="28"/>
      <c r="G51" s="27"/>
      <c r="H51" s="34"/>
      <c r="I51" s="27"/>
      <c r="J51" s="34"/>
      <c r="K51" s="27"/>
      <c r="L51" s="27"/>
      <c r="M51" s="27"/>
      <c r="N51" s="53"/>
    </row>
    <row r="52" spans="1:14" ht="16.5" customHeight="1">
      <c r="A52" s="16">
        <v>126477248940</v>
      </c>
      <c r="B52" s="16">
        <v>54660299652.340004</v>
      </c>
      <c r="C52" s="16">
        <f>B52/A52*100</f>
        <v>43.21749572389142</v>
      </c>
      <c r="D52" s="16"/>
      <c r="E52" s="38" t="s">
        <v>72</v>
      </c>
      <c r="F52" s="17"/>
      <c r="G52" s="16">
        <v>286055675760.72</v>
      </c>
      <c r="H52" s="36">
        <v>59193289648.2</v>
      </c>
      <c r="I52" s="16">
        <v>20.69292612033821</v>
      </c>
      <c r="J52" s="36">
        <v>251958263000</v>
      </c>
      <c r="K52" s="16">
        <v>54828740000</v>
      </c>
      <c r="L52" s="16">
        <v>21.76104063711536</v>
      </c>
      <c r="M52" s="16">
        <v>4364549648.199997</v>
      </c>
      <c r="N52" s="56"/>
    </row>
    <row r="53" spans="1:14" ht="16.5" customHeight="1">
      <c r="A53" s="27">
        <v>30000000000</v>
      </c>
      <c r="B53" s="34">
        <v>8737129156.9</v>
      </c>
      <c r="C53" s="27">
        <f>B53/A53*100</f>
        <v>29.123763856333333</v>
      </c>
      <c r="D53" s="27"/>
      <c r="E53" s="24" t="s">
        <v>23</v>
      </c>
      <c r="F53" s="28"/>
      <c r="G53" s="27">
        <v>30000000000</v>
      </c>
      <c r="H53" s="34"/>
      <c r="I53" s="27">
        <v>0</v>
      </c>
      <c r="J53" s="34">
        <v>30000000000</v>
      </c>
      <c r="K53" s="27">
        <v>9475539000</v>
      </c>
      <c r="L53" s="27">
        <v>31.58513</v>
      </c>
      <c r="M53" s="27"/>
      <c r="N53" s="53">
        <v>9475539000</v>
      </c>
    </row>
    <row r="54" spans="1:14" ht="16.5" customHeight="1">
      <c r="A54" s="27">
        <v>96477248940</v>
      </c>
      <c r="B54" s="34">
        <v>45923170495.44</v>
      </c>
      <c r="C54" s="27">
        <f>B54/A54*100</f>
        <v>47.6</v>
      </c>
      <c r="D54" s="27"/>
      <c r="E54" s="24" t="s">
        <v>24</v>
      </c>
      <c r="F54" s="28"/>
      <c r="G54" s="27">
        <v>93712141040</v>
      </c>
      <c r="H54" s="34">
        <v>54353041803.2</v>
      </c>
      <c r="I54" s="27">
        <v>58</v>
      </c>
      <c r="J54" s="34">
        <v>64639757000</v>
      </c>
      <c r="K54" s="27">
        <v>41369444000</v>
      </c>
      <c r="L54" s="27">
        <v>63.99999925742294</v>
      </c>
      <c r="M54" s="27">
        <v>12983597803.199997</v>
      </c>
      <c r="N54" s="53"/>
    </row>
    <row r="55" spans="1:14" ht="16.5" customHeight="1">
      <c r="A55" s="27">
        <v>0</v>
      </c>
      <c r="B55" s="27">
        <v>0</v>
      </c>
      <c r="C55" s="27">
        <v>0</v>
      </c>
      <c r="D55" s="27"/>
      <c r="E55" s="26" t="s">
        <v>48</v>
      </c>
      <c r="F55" s="28"/>
      <c r="G55" s="27">
        <v>55274459059.5</v>
      </c>
      <c r="H55" s="34"/>
      <c r="I55" s="27">
        <v>0</v>
      </c>
      <c r="J55" s="34">
        <v>52123915000</v>
      </c>
      <c r="K55" s="27">
        <v>0</v>
      </c>
      <c r="L55" s="27">
        <v>0</v>
      </c>
      <c r="M55" s="27">
        <v>0</v>
      </c>
      <c r="N55" s="53"/>
    </row>
    <row r="56" spans="1:14" ht="16.5" customHeight="1">
      <c r="A56" s="27">
        <v>0</v>
      </c>
      <c r="B56" s="27">
        <v>0</v>
      </c>
      <c r="C56" s="27">
        <v>0</v>
      </c>
      <c r="D56" s="27"/>
      <c r="E56" s="26" t="s">
        <v>49</v>
      </c>
      <c r="F56" s="28"/>
      <c r="G56" s="27">
        <v>10331600000</v>
      </c>
      <c r="H56" s="34"/>
      <c r="I56" s="27">
        <v>0</v>
      </c>
      <c r="J56" s="34">
        <v>10856600000</v>
      </c>
      <c r="K56" s="27">
        <v>0</v>
      </c>
      <c r="L56" s="27">
        <v>0</v>
      </c>
      <c r="M56" s="27">
        <v>0</v>
      </c>
      <c r="N56" s="53"/>
    </row>
    <row r="57" spans="1:14" s="50" customFormat="1" ht="16.5" customHeight="1" thickBot="1">
      <c r="A57" s="42">
        <v>0</v>
      </c>
      <c r="B57" s="42">
        <v>0</v>
      </c>
      <c r="C57" s="42">
        <v>0</v>
      </c>
      <c r="D57" s="42"/>
      <c r="E57" s="61" t="s">
        <v>50</v>
      </c>
      <c r="F57" s="43"/>
      <c r="G57" s="42">
        <v>16608109058.75</v>
      </c>
      <c r="H57" s="44">
        <v>345279979</v>
      </c>
      <c r="I57" s="42">
        <v>2.078984294832101</v>
      </c>
      <c r="J57" s="44">
        <v>16608109000</v>
      </c>
      <c r="K57" s="42">
        <v>452101000</v>
      </c>
      <c r="L57" s="42">
        <v>2.7221702362382136</v>
      </c>
      <c r="M57" s="42"/>
      <c r="N57" s="57">
        <v>106821021</v>
      </c>
    </row>
    <row r="58" spans="1:14" ht="16.5" customHeight="1">
      <c r="A58" s="27">
        <v>0</v>
      </c>
      <c r="B58" s="27">
        <v>0</v>
      </c>
      <c r="C58" s="27">
        <v>0</v>
      </c>
      <c r="D58" s="27"/>
      <c r="E58" s="26" t="s">
        <v>51</v>
      </c>
      <c r="F58" s="28"/>
      <c r="G58" s="27">
        <v>34886626151.09</v>
      </c>
      <c r="H58" s="34">
        <v>1632256375</v>
      </c>
      <c r="I58" s="27">
        <v>4.678745281733131</v>
      </c>
      <c r="J58" s="34">
        <v>34611954000</v>
      </c>
      <c r="K58" s="27">
        <v>1606787000</v>
      </c>
      <c r="L58" s="27">
        <v>4.642289192918724</v>
      </c>
      <c r="M58" s="27">
        <v>25469375</v>
      </c>
      <c r="N58" s="53"/>
    </row>
    <row r="59" spans="1:14" ht="16.5" customHeight="1">
      <c r="A59" s="27">
        <v>0</v>
      </c>
      <c r="B59" s="27">
        <v>0</v>
      </c>
      <c r="C59" s="27">
        <v>0</v>
      </c>
      <c r="D59" s="27"/>
      <c r="E59" s="26" t="s">
        <v>52</v>
      </c>
      <c r="F59" s="28"/>
      <c r="G59" s="27">
        <v>36121580846.66</v>
      </c>
      <c r="H59" s="34">
        <v>2793403258</v>
      </c>
      <c r="I59" s="27">
        <v>7.733336117979713</v>
      </c>
      <c r="J59" s="34">
        <v>33959783000</v>
      </c>
      <c r="K59" s="27">
        <v>1924869000</v>
      </c>
      <c r="L59" s="27">
        <v>5.668083921502089</v>
      </c>
      <c r="M59" s="27">
        <v>868534258</v>
      </c>
      <c r="N59" s="53"/>
    </row>
    <row r="60" spans="1:14" ht="16.5" customHeight="1">
      <c r="A60" s="27">
        <v>0</v>
      </c>
      <c r="B60" s="27">
        <v>0</v>
      </c>
      <c r="C60" s="27">
        <v>0</v>
      </c>
      <c r="D60" s="27"/>
      <c r="E60" s="26" t="s">
        <v>53</v>
      </c>
      <c r="F60" s="28"/>
      <c r="G60" s="27">
        <v>9121159604.72</v>
      </c>
      <c r="H60" s="34">
        <v>69308233</v>
      </c>
      <c r="I60" s="27">
        <v>0.7598620789853794</v>
      </c>
      <c r="J60" s="34">
        <v>9158145000</v>
      </c>
      <c r="K60" s="27">
        <v>0</v>
      </c>
      <c r="L60" s="27">
        <v>0</v>
      </c>
      <c r="M60" s="27">
        <v>69308233</v>
      </c>
      <c r="N60" s="53"/>
    </row>
    <row r="61" spans="1:14" s="49" customFormat="1" ht="9.75" customHeight="1">
      <c r="A61" s="45"/>
      <c r="B61" s="45"/>
      <c r="C61" s="45"/>
      <c r="D61" s="45"/>
      <c r="E61" s="62"/>
      <c r="F61" s="47"/>
      <c r="G61" s="45"/>
      <c r="H61" s="48"/>
      <c r="I61" s="45"/>
      <c r="J61" s="48"/>
      <c r="K61" s="45"/>
      <c r="L61" s="45"/>
      <c r="M61" s="45"/>
      <c r="N61" s="58"/>
    </row>
    <row r="62" spans="1:14" ht="16.5" customHeight="1">
      <c r="A62" s="16">
        <v>2795849970</v>
      </c>
      <c r="B62" s="16">
        <v>0</v>
      </c>
      <c r="C62" s="16"/>
      <c r="D62" s="27"/>
      <c r="E62" s="23" t="s">
        <v>31</v>
      </c>
      <c r="F62" s="28"/>
      <c r="G62" s="16">
        <v>2795849970</v>
      </c>
      <c r="H62" s="36">
        <v>0</v>
      </c>
      <c r="I62" s="16">
        <v>0</v>
      </c>
      <c r="J62" s="36">
        <v>2795844000</v>
      </c>
      <c r="K62" s="27"/>
      <c r="L62" s="27"/>
      <c r="M62" s="27"/>
      <c r="N62" s="53"/>
    </row>
    <row r="63" spans="1:14" s="49" customFormat="1" ht="16.5" customHeight="1">
      <c r="A63" s="45">
        <v>2795849970</v>
      </c>
      <c r="B63" s="45">
        <v>0</v>
      </c>
      <c r="C63" s="45"/>
      <c r="D63" s="45"/>
      <c r="E63" s="46" t="s">
        <v>32</v>
      </c>
      <c r="F63" s="47"/>
      <c r="G63" s="45">
        <v>2795849970</v>
      </c>
      <c r="H63" s="48">
        <v>0</v>
      </c>
      <c r="I63" s="45">
        <v>0</v>
      </c>
      <c r="J63" s="48">
        <v>2795844000</v>
      </c>
      <c r="K63" s="45"/>
      <c r="L63" s="45"/>
      <c r="M63" s="45">
        <v>0</v>
      </c>
      <c r="N63" s="58"/>
    </row>
    <row r="64" spans="1:14" ht="16.5" customHeight="1">
      <c r="A64" s="27"/>
      <c r="B64" s="27"/>
      <c r="C64" s="27"/>
      <c r="D64" s="27"/>
      <c r="E64" s="26"/>
      <c r="F64" s="28"/>
      <c r="G64" s="27"/>
      <c r="H64" s="34"/>
      <c r="I64" s="27"/>
      <c r="J64" s="34"/>
      <c r="K64" s="27"/>
      <c r="L64" s="27"/>
      <c r="M64" s="27"/>
      <c r="N64" s="53"/>
    </row>
    <row r="65" spans="1:14" ht="16.5" customHeight="1">
      <c r="A65" s="27"/>
      <c r="B65" s="27"/>
      <c r="C65" s="27"/>
      <c r="D65" s="27"/>
      <c r="E65" s="26"/>
      <c r="F65" s="28"/>
      <c r="G65" s="27"/>
      <c r="H65" s="34"/>
      <c r="I65" s="27"/>
      <c r="J65" s="34"/>
      <c r="K65" s="27"/>
      <c r="L65" s="27"/>
      <c r="M65" s="27"/>
      <c r="N65" s="53"/>
    </row>
    <row r="66" spans="1:14" ht="16.5" customHeight="1">
      <c r="A66" s="27"/>
      <c r="B66" s="27"/>
      <c r="C66" s="27"/>
      <c r="D66" s="27"/>
      <c r="E66" s="26"/>
      <c r="F66" s="28"/>
      <c r="G66" s="27"/>
      <c r="H66" s="34"/>
      <c r="I66" s="27"/>
      <c r="J66" s="34"/>
      <c r="K66" s="27"/>
      <c r="L66" s="27"/>
      <c r="M66" s="27"/>
      <c r="N66" s="53"/>
    </row>
    <row r="67" spans="1:14" ht="9.75" customHeight="1">
      <c r="A67" s="27"/>
      <c r="B67" s="27"/>
      <c r="C67" s="27"/>
      <c r="D67" s="27"/>
      <c r="E67" s="28"/>
      <c r="F67" s="28"/>
      <c r="G67" s="27"/>
      <c r="H67" s="34"/>
      <c r="I67" s="27"/>
      <c r="J67" s="34"/>
      <c r="K67" s="27"/>
      <c r="L67" s="27"/>
      <c r="M67" s="27"/>
      <c r="N67" s="53"/>
    </row>
    <row r="68" spans="1:14" ht="16.5" customHeight="1">
      <c r="A68" s="16">
        <v>0</v>
      </c>
      <c r="B68" s="16">
        <v>0</v>
      </c>
      <c r="C68" s="16"/>
      <c r="D68" s="27"/>
      <c r="E68" s="23" t="s">
        <v>54</v>
      </c>
      <c r="F68" s="28"/>
      <c r="G68" s="16">
        <v>135301562.73</v>
      </c>
      <c r="H68" s="36">
        <v>0</v>
      </c>
      <c r="I68" s="16">
        <v>0</v>
      </c>
      <c r="J68" s="36">
        <v>135302000</v>
      </c>
      <c r="K68" s="27"/>
      <c r="L68" s="27"/>
      <c r="M68" s="27"/>
      <c r="N68" s="53"/>
    </row>
    <row r="69" spans="1:14" s="49" customFormat="1" ht="16.5" customHeight="1">
      <c r="A69" s="45">
        <v>0</v>
      </c>
      <c r="B69" s="45">
        <v>0</v>
      </c>
      <c r="C69" s="45"/>
      <c r="D69" s="45"/>
      <c r="E69" s="46" t="s">
        <v>55</v>
      </c>
      <c r="F69" s="47"/>
      <c r="G69" s="45">
        <v>135301562.73</v>
      </c>
      <c r="H69" s="48">
        <v>0</v>
      </c>
      <c r="I69" s="45">
        <v>0</v>
      </c>
      <c r="J69" s="48">
        <v>135302000</v>
      </c>
      <c r="K69" s="45"/>
      <c r="L69" s="45"/>
      <c r="M69" s="27">
        <v>0</v>
      </c>
      <c r="N69" s="58"/>
    </row>
    <row r="70" spans="1:14" ht="9.75" customHeight="1">
      <c r="A70" s="27"/>
      <c r="B70" s="27"/>
      <c r="C70" s="27"/>
      <c r="D70" s="27"/>
      <c r="E70" s="28"/>
      <c r="F70" s="28"/>
      <c r="G70" s="27"/>
      <c r="H70" s="34"/>
      <c r="I70" s="27"/>
      <c r="J70" s="34"/>
      <c r="K70" s="27"/>
      <c r="L70" s="27"/>
      <c r="M70" s="27"/>
      <c r="N70" s="53"/>
    </row>
    <row r="71" spans="1:14" ht="16.5" customHeight="1">
      <c r="A71" s="16">
        <v>73705000</v>
      </c>
      <c r="B71" s="16">
        <v>0</v>
      </c>
      <c r="C71" s="16"/>
      <c r="D71" s="16"/>
      <c r="E71" s="23" t="s">
        <v>25</v>
      </c>
      <c r="F71" s="18"/>
      <c r="G71" s="16">
        <v>73705000</v>
      </c>
      <c r="H71" s="36">
        <v>0</v>
      </c>
      <c r="I71" s="16">
        <v>0</v>
      </c>
      <c r="J71" s="36">
        <v>73705000</v>
      </c>
      <c r="K71" s="16">
        <v>0</v>
      </c>
      <c r="L71" s="16">
        <v>0</v>
      </c>
      <c r="M71" s="16">
        <v>0</v>
      </c>
      <c r="N71" s="55"/>
    </row>
    <row r="72" spans="1:14" ht="16.5" customHeight="1">
      <c r="A72" s="27">
        <v>73705000</v>
      </c>
      <c r="B72" s="27">
        <v>0</v>
      </c>
      <c r="C72" s="27"/>
      <c r="D72" s="27"/>
      <c r="E72" s="26" t="s">
        <v>26</v>
      </c>
      <c r="F72" s="28"/>
      <c r="G72" s="27">
        <v>73705000</v>
      </c>
      <c r="H72" s="34">
        <v>0</v>
      </c>
      <c r="I72" s="27">
        <v>0</v>
      </c>
      <c r="J72" s="34">
        <v>73705000</v>
      </c>
      <c r="K72" s="27">
        <v>0</v>
      </c>
      <c r="L72" s="27">
        <v>0</v>
      </c>
      <c r="M72" s="27">
        <v>0</v>
      </c>
      <c r="N72" s="53"/>
    </row>
    <row r="73" spans="1:14" ht="9.75" customHeight="1">
      <c r="A73" s="30"/>
      <c r="B73" s="30"/>
      <c r="C73" s="30"/>
      <c r="D73" s="30"/>
      <c r="E73" s="31"/>
      <c r="F73" s="31"/>
      <c r="G73" s="30"/>
      <c r="H73" s="35"/>
      <c r="I73" s="30"/>
      <c r="J73" s="35"/>
      <c r="K73" s="30"/>
      <c r="L73" s="30"/>
      <c r="M73" s="30"/>
      <c r="N73" s="54"/>
    </row>
    <row r="74" spans="1:14" ht="16.5" customHeight="1">
      <c r="A74" s="16">
        <v>8208000000</v>
      </c>
      <c r="B74" s="16">
        <v>74362642.01</v>
      </c>
      <c r="C74" s="16">
        <f>B74/A74*100</f>
        <v>0.905977607334308</v>
      </c>
      <c r="D74" s="16"/>
      <c r="E74" s="23" t="s">
        <v>27</v>
      </c>
      <c r="F74" s="18"/>
      <c r="G74" s="16">
        <v>8208000000</v>
      </c>
      <c r="H74" s="36">
        <v>254174682.09</v>
      </c>
      <c r="I74" s="16">
        <v>3.0966701034356725</v>
      </c>
      <c r="J74" s="36">
        <v>8208000000</v>
      </c>
      <c r="K74" s="16">
        <v>218072000</v>
      </c>
      <c r="L74" s="16">
        <v>2.65682261208577</v>
      </c>
      <c r="M74" s="16">
        <v>36102682.09</v>
      </c>
      <c r="N74" s="55">
        <v>0</v>
      </c>
    </row>
    <row r="75" spans="1:14" ht="16.5" customHeight="1">
      <c r="A75" s="27">
        <v>208000000</v>
      </c>
      <c r="B75" s="27">
        <v>74362642.01</v>
      </c>
      <c r="C75" s="27">
        <f>B75/A75*100</f>
        <v>35.75127019711539</v>
      </c>
      <c r="D75" s="27"/>
      <c r="E75" s="24" t="s">
        <v>56</v>
      </c>
      <c r="F75" s="28"/>
      <c r="G75" s="27">
        <v>208000000</v>
      </c>
      <c r="H75" s="34">
        <v>254174682.09</v>
      </c>
      <c r="I75" s="27">
        <v>122.19936638942308</v>
      </c>
      <c r="J75" s="34">
        <v>208000000</v>
      </c>
      <c r="K75" s="27">
        <v>218072000</v>
      </c>
      <c r="L75" s="27">
        <v>104.84230769230768</v>
      </c>
      <c r="M75" s="27">
        <v>36102682.09</v>
      </c>
      <c r="N75" s="53"/>
    </row>
    <row r="76" spans="1:14" ht="16.5" customHeight="1">
      <c r="A76" s="27">
        <v>8000000000</v>
      </c>
      <c r="B76" s="27"/>
      <c r="C76" s="27"/>
      <c r="D76" s="27"/>
      <c r="E76" s="26" t="s">
        <v>28</v>
      </c>
      <c r="F76" s="28"/>
      <c r="G76" s="27">
        <v>8000000000</v>
      </c>
      <c r="H76" s="34"/>
      <c r="I76" s="27"/>
      <c r="J76" s="34">
        <v>8000000000</v>
      </c>
      <c r="K76" s="27" t="s">
        <v>3</v>
      </c>
      <c r="L76" s="27"/>
      <c r="M76" s="27">
        <v>0</v>
      </c>
      <c r="N76" s="53"/>
    </row>
    <row r="77" spans="1:14" ht="9.75" customHeight="1">
      <c r="A77" s="27"/>
      <c r="B77" s="27"/>
      <c r="C77" s="27"/>
      <c r="D77" s="27"/>
      <c r="E77" s="26"/>
      <c r="F77" s="28"/>
      <c r="G77" s="27"/>
      <c r="H77" s="34"/>
      <c r="I77" s="27"/>
      <c r="J77" s="34"/>
      <c r="K77" s="27"/>
      <c r="L77" s="27"/>
      <c r="M77" s="27"/>
      <c r="N77" s="53"/>
    </row>
    <row r="78" spans="1:14" ht="16.5" customHeight="1">
      <c r="A78" s="16">
        <v>0</v>
      </c>
      <c r="B78" s="16">
        <v>0</v>
      </c>
      <c r="C78" s="16"/>
      <c r="D78" s="16"/>
      <c r="E78" s="23" t="s">
        <v>57</v>
      </c>
      <c r="F78" s="18"/>
      <c r="G78" s="16">
        <v>1387103910</v>
      </c>
      <c r="H78" s="36">
        <v>0</v>
      </c>
      <c r="I78" s="16">
        <v>0</v>
      </c>
      <c r="J78" s="36">
        <v>1387104000</v>
      </c>
      <c r="K78" s="16">
        <v>0</v>
      </c>
      <c r="L78" s="16">
        <v>0</v>
      </c>
      <c r="M78" s="16">
        <v>0</v>
      </c>
      <c r="N78" s="55"/>
    </row>
    <row r="79" spans="1:14" ht="16.5" customHeight="1">
      <c r="A79" s="27">
        <v>0</v>
      </c>
      <c r="B79" s="27">
        <v>0</v>
      </c>
      <c r="C79" s="27"/>
      <c r="D79" s="27"/>
      <c r="E79" s="26" t="s">
        <v>58</v>
      </c>
      <c r="F79" s="28"/>
      <c r="G79" s="27">
        <v>1387103910</v>
      </c>
      <c r="H79" s="34">
        <v>0</v>
      </c>
      <c r="I79" s="27">
        <v>0</v>
      </c>
      <c r="J79" s="34">
        <v>1387104000</v>
      </c>
      <c r="K79" s="27">
        <v>0</v>
      </c>
      <c r="L79" s="27">
        <v>0</v>
      </c>
      <c r="M79" s="27">
        <v>0</v>
      </c>
      <c r="N79" s="53"/>
    </row>
    <row r="80" spans="1:14" ht="16.5" customHeight="1">
      <c r="A80" s="27"/>
      <c r="B80" s="27"/>
      <c r="C80" s="27"/>
      <c r="D80" s="27"/>
      <c r="E80" s="26"/>
      <c r="F80" s="28"/>
      <c r="G80" s="27"/>
      <c r="H80" s="34"/>
      <c r="I80" s="27"/>
      <c r="J80" s="34"/>
      <c r="K80" s="27"/>
      <c r="L80" s="27"/>
      <c r="M80" s="27"/>
      <c r="N80" s="53"/>
    </row>
    <row r="81" spans="1:14" ht="16.5" customHeight="1">
      <c r="A81" s="27"/>
      <c r="B81" s="27"/>
      <c r="C81" s="27"/>
      <c r="D81" s="27"/>
      <c r="E81" s="26"/>
      <c r="F81" s="28"/>
      <c r="G81" s="27"/>
      <c r="H81" s="34"/>
      <c r="I81" s="27"/>
      <c r="J81" s="34"/>
      <c r="K81" s="27"/>
      <c r="L81" s="27"/>
      <c r="M81" s="27"/>
      <c r="N81" s="53"/>
    </row>
    <row r="82" spans="1:14" ht="16.5" customHeight="1">
      <c r="A82" s="27"/>
      <c r="B82" s="27"/>
      <c r="C82" s="27"/>
      <c r="D82" s="27"/>
      <c r="E82" s="26"/>
      <c r="F82" s="28"/>
      <c r="G82" s="27"/>
      <c r="H82" s="34"/>
      <c r="I82" s="27"/>
      <c r="J82" s="34"/>
      <c r="K82" s="27"/>
      <c r="L82" s="27"/>
      <c r="M82" s="27"/>
      <c r="N82" s="53"/>
    </row>
    <row r="83" spans="1:14" ht="16.5" customHeight="1">
      <c r="A83" s="27"/>
      <c r="B83" s="27"/>
      <c r="C83" s="27"/>
      <c r="D83" s="27"/>
      <c r="E83" s="26"/>
      <c r="F83" s="28"/>
      <c r="G83" s="27"/>
      <c r="H83" s="34"/>
      <c r="I83" s="27"/>
      <c r="J83" s="34"/>
      <c r="K83" s="27"/>
      <c r="L83" s="27"/>
      <c r="M83" s="27"/>
      <c r="N83" s="53"/>
    </row>
    <row r="84" spans="1:14" ht="16.5" customHeight="1">
      <c r="A84" s="27"/>
      <c r="B84" s="27"/>
      <c r="C84" s="27"/>
      <c r="D84" s="27"/>
      <c r="E84" s="26"/>
      <c r="F84" s="28"/>
      <c r="G84" s="27"/>
      <c r="H84" s="34"/>
      <c r="I84" s="27"/>
      <c r="J84" s="34"/>
      <c r="K84" s="27"/>
      <c r="L84" s="27"/>
      <c r="M84" s="27"/>
      <c r="N84" s="53"/>
    </row>
    <row r="85" spans="1:14" ht="16.5" customHeight="1">
      <c r="A85" s="27"/>
      <c r="B85" s="27"/>
      <c r="C85" s="27"/>
      <c r="D85" s="27"/>
      <c r="E85" s="26"/>
      <c r="F85" s="28"/>
      <c r="G85" s="27"/>
      <c r="H85" s="34"/>
      <c r="I85" s="27"/>
      <c r="J85" s="34"/>
      <c r="K85" s="27"/>
      <c r="L85" s="27"/>
      <c r="M85" s="27"/>
      <c r="N85" s="53"/>
    </row>
    <row r="86" spans="1:14" ht="16.5" customHeight="1">
      <c r="A86" s="27"/>
      <c r="B86" s="27"/>
      <c r="C86" s="27"/>
      <c r="D86" s="27"/>
      <c r="E86" s="26"/>
      <c r="F86" s="28"/>
      <c r="G86" s="27"/>
      <c r="H86" s="34"/>
      <c r="I86" s="27"/>
      <c r="J86" s="34"/>
      <c r="K86" s="27"/>
      <c r="L86" s="27"/>
      <c r="M86" s="27"/>
      <c r="N86" s="53"/>
    </row>
    <row r="87" spans="1:14" ht="16.5" customHeight="1">
      <c r="A87" s="27"/>
      <c r="B87" s="27"/>
      <c r="C87" s="27"/>
      <c r="D87" s="27"/>
      <c r="E87" s="26"/>
      <c r="F87" s="28"/>
      <c r="G87" s="27"/>
      <c r="H87" s="34"/>
      <c r="I87" s="27"/>
      <c r="J87" s="34"/>
      <c r="K87" s="27"/>
      <c r="L87" s="27"/>
      <c r="M87" s="27"/>
      <c r="N87" s="53"/>
    </row>
    <row r="88" spans="1:14" ht="16.5" customHeight="1">
      <c r="A88" s="27"/>
      <c r="B88" s="27"/>
      <c r="C88" s="27"/>
      <c r="D88" s="27"/>
      <c r="E88" s="26"/>
      <c r="F88" s="28"/>
      <c r="G88" s="27"/>
      <c r="H88" s="34"/>
      <c r="I88" s="27"/>
      <c r="J88" s="34"/>
      <c r="K88" s="27"/>
      <c r="L88" s="27"/>
      <c r="M88" s="27"/>
      <c r="N88" s="53"/>
    </row>
    <row r="89" spans="1:14" ht="16.5" customHeight="1">
      <c r="A89" s="27"/>
      <c r="B89" s="27"/>
      <c r="C89" s="27"/>
      <c r="D89" s="27"/>
      <c r="E89" s="26"/>
      <c r="F89" s="28"/>
      <c r="G89" s="27"/>
      <c r="H89" s="34"/>
      <c r="I89" s="27"/>
      <c r="J89" s="34"/>
      <c r="K89" s="27"/>
      <c r="L89" s="27"/>
      <c r="M89" s="27"/>
      <c r="N89" s="53"/>
    </row>
    <row r="90" spans="1:14" ht="16.5" customHeight="1">
      <c r="A90" s="27"/>
      <c r="B90" s="27"/>
      <c r="C90" s="27"/>
      <c r="D90" s="27"/>
      <c r="E90" s="26"/>
      <c r="F90" s="28"/>
      <c r="G90" s="27"/>
      <c r="H90" s="34"/>
      <c r="I90" s="27"/>
      <c r="J90" s="34"/>
      <c r="K90" s="27"/>
      <c r="L90" s="27"/>
      <c r="M90" s="27"/>
      <c r="N90" s="53"/>
    </row>
    <row r="91" spans="1:14" ht="16.5" customHeight="1">
      <c r="A91" s="27"/>
      <c r="B91" s="27"/>
      <c r="C91" s="27"/>
      <c r="D91" s="27"/>
      <c r="E91" s="26"/>
      <c r="F91" s="28"/>
      <c r="G91" s="27"/>
      <c r="H91" s="34"/>
      <c r="I91" s="27"/>
      <c r="J91" s="34"/>
      <c r="K91" s="27"/>
      <c r="L91" s="27"/>
      <c r="M91" s="27"/>
      <c r="N91" s="53"/>
    </row>
    <row r="92" spans="1:14" ht="16.5" customHeight="1">
      <c r="A92" s="27"/>
      <c r="B92" s="27"/>
      <c r="C92" s="27"/>
      <c r="D92" s="27"/>
      <c r="E92" s="26"/>
      <c r="F92" s="28"/>
      <c r="G92" s="27"/>
      <c r="H92" s="34"/>
      <c r="I92" s="27"/>
      <c r="J92" s="34"/>
      <c r="K92" s="27"/>
      <c r="L92" s="27"/>
      <c r="M92" s="27"/>
      <c r="N92" s="53"/>
    </row>
    <row r="93" spans="1:14" ht="16.5" customHeight="1">
      <c r="A93" s="27"/>
      <c r="B93" s="27"/>
      <c r="C93" s="27"/>
      <c r="D93" s="27"/>
      <c r="E93" s="26"/>
      <c r="F93" s="28"/>
      <c r="G93" s="27"/>
      <c r="H93" s="34"/>
      <c r="I93" s="27"/>
      <c r="J93" s="34"/>
      <c r="K93" s="27"/>
      <c r="L93" s="27"/>
      <c r="M93" s="27"/>
      <c r="N93" s="53"/>
    </row>
    <row r="94" spans="1:14" ht="16.5" customHeight="1">
      <c r="A94" s="27"/>
      <c r="B94" s="27"/>
      <c r="C94" s="27"/>
      <c r="D94" s="27"/>
      <c r="E94" s="26"/>
      <c r="F94" s="28"/>
      <c r="G94" s="27"/>
      <c r="H94" s="34"/>
      <c r="I94" s="27"/>
      <c r="J94" s="34"/>
      <c r="K94" s="27"/>
      <c r="L94" s="27"/>
      <c r="M94" s="27"/>
      <c r="N94" s="53"/>
    </row>
    <row r="95" spans="1:14" ht="16.5" customHeight="1">
      <c r="A95" s="27"/>
      <c r="B95" s="27"/>
      <c r="C95" s="27"/>
      <c r="D95" s="27"/>
      <c r="E95" s="26"/>
      <c r="F95" s="28"/>
      <c r="G95" s="27"/>
      <c r="H95" s="34"/>
      <c r="I95" s="27"/>
      <c r="J95" s="34"/>
      <c r="K95" s="27"/>
      <c r="L95" s="27"/>
      <c r="M95" s="27"/>
      <c r="N95" s="53"/>
    </row>
    <row r="96" spans="1:14" ht="16.5" customHeight="1">
      <c r="A96" s="27"/>
      <c r="B96" s="27"/>
      <c r="C96" s="27"/>
      <c r="D96" s="27"/>
      <c r="E96" s="26"/>
      <c r="F96" s="28"/>
      <c r="G96" s="27"/>
      <c r="H96" s="34"/>
      <c r="I96" s="27"/>
      <c r="J96" s="34"/>
      <c r="K96" s="27"/>
      <c r="L96" s="27"/>
      <c r="M96" s="27"/>
      <c r="N96" s="53"/>
    </row>
    <row r="97" spans="1:14" ht="16.5" customHeight="1">
      <c r="A97" s="27"/>
      <c r="B97" s="27"/>
      <c r="C97" s="27"/>
      <c r="D97" s="27"/>
      <c r="E97" s="26"/>
      <c r="F97" s="28"/>
      <c r="G97" s="27"/>
      <c r="H97" s="34"/>
      <c r="I97" s="27"/>
      <c r="J97" s="34"/>
      <c r="K97" s="27"/>
      <c r="L97" s="27"/>
      <c r="M97" s="27"/>
      <c r="N97" s="53"/>
    </row>
    <row r="98" spans="1:14" ht="16.5" customHeight="1">
      <c r="A98" s="27"/>
      <c r="B98" s="27"/>
      <c r="C98" s="27"/>
      <c r="D98" s="27"/>
      <c r="E98" s="26"/>
      <c r="F98" s="28"/>
      <c r="G98" s="27"/>
      <c r="H98" s="34"/>
      <c r="I98" s="27"/>
      <c r="J98" s="34"/>
      <c r="K98" s="27"/>
      <c r="L98" s="27"/>
      <c r="M98" s="27"/>
      <c r="N98" s="53"/>
    </row>
    <row r="99" spans="1:14" ht="16.5" customHeight="1">
      <c r="A99" s="27"/>
      <c r="B99" s="27"/>
      <c r="C99" s="27"/>
      <c r="D99" s="27"/>
      <c r="E99" s="26"/>
      <c r="F99" s="28"/>
      <c r="G99" s="27"/>
      <c r="H99" s="34"/>
      <c r="I99" s="27"/>
      <c r="J99" s="34"/>
      <c r="K99" s="27"/>
      <c r="L99" s="27"/>
      <c r="M99" s="27"/>
      <c r="N99" s="53"/>
    </row>
    <row r="100" spans="1:14" ht="16.5" customHeight="1">
      <c r="A100" s="27"/>
      <c r="B100" s="27"/>
      <c r="C100" s="27"/>
      <c r="D100" s="27"/>
      <c r="E100" s="26"/>
      <c r="F100" s="28"/>
      <c r="G100" s="27"/>
      <c r="H100" s="34"/>
      <c r="I100" s="27"/>
      <c r="J100" s="34"/>
      <c r="K100" s="27"/>
      <c r="L100" s="27"/>
      <c r="M100" s="27"/>
      <c r="N100" s="53"/>
    </row>
    <row r="101" spans="1:14" ht="15" customHeight="1">
      <c r="A101" s="27"/>
      <c r="B101" s="27"/>
      <c r="C101" s="27"/>
      <c r="D101" s="27"/>
      <c r="E101" s="26"/>
      <c r="F101" s="28"/>
      <c r="G101" s="27"/>
      <c r="H101" s="34"/>
      <c r="I101" s="27"/>
      <c r="J101" s="34"/>
      <c r="K101" s="27"/>
      <c r="L101" s="27"/>
      <c r="M101" s="27"/>
      <c r="N101" s="53"/>
    </row>
    <row r="102" spans="1:14" ht="15" customHeight="1">
      <c r="A102" s="27"/>
      <c r="B102" s="27"/>
      <c r="C102" s="27"/>
      <c r="D102" s="27"/>
      <c r="E102" s="26"/>
      <c r="F102" s="28"/>
      <c r="G102" s="27"/>
      <c r="H102" s="34"/>
      <c r="I102" s="27"/>
      <c r="J102" s="34"/>
      <c r="K102" s="27"/>
      <c r="L102" s="27"/>
      <c r="M102" s="27"/>
      <c r="N102" s="53"/>
    </row>
    <row r="103" spans="1:14" ht="16.5" customHeight="1">
      <c r="A103" s="27"/>
      <c r="B103" s="27"/>
      <c r="C103" s="27"/>
      <c r="D103" s="27"/>
      <c r="E103" s="26"/>
      <c r="F103" s="28"/>
      <c r="G103" s="27"/>
      <c r="H103" s="34"/>
      <c r="I103" s="27"/>
      <c r="J103" s="34"/>
      <c r="K103" s="27"/>
      <c r="L103" s="27"/>
      <c r="M103" s="27"/>
      <c r="N103" s="53"/>
    </row>
    <row r="104" spans="1:14" ht="30.75" customHeight="1" thickBot="1">
      <c r="A104" s="16">
        <v>698160966270</v>
      </c>
      <c r="B104" s="16">
        <v>167506635746.07</v>
      </c>
      <c r="C104" s="16">
        <f>B104/A104*100</f>
        <v>23.9925524110854</v>
      </c>
      <c r="D104" s="16"/>
      <c r="E104" s="38" t="s">
        <v>29</v>
      </c>
      <c r="F104" s="17"/>
      <c r="G104" s="16">
        <v>1138438386657.22</v>
      </c>
      <c r="H104" s="16">
        <v>308577434292.79004</v>
      </c>
      <c r="I104" s="16">
        <v>27.105325848934296</v>
      </c>
      <c r="J104" s="16">
        <v>1010761253000</v>
      </c>
      <c r="K104" s="16">
        <v>276779348000</v>
      </c>
      <c r="L104" s="16">
        <v>27.383256647254957</v>
      </c>
      <c r="M104" s="16">
        <v>31798086292.79004</v>
      </c>
      <c r="N104" s="55"/>
    </row>
    <row r="105" spans="1:14" ht="19.5" customHeight="1">
      <c r="A105" s="51" t="s">
        <v>75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59"/>
    </row>
    <row r="106" spans="1:14" ht="15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54"/>
    </row>
    <row r="107" ht="15">
      <c r="N107" s="60"/>
    </row>
    <row r="109" ht="15">
      <c r="N109" s="60"/>
    </row>
  </sheetData>
  <mergeCells count="12">
    <mergeCell ref="H5:H6"/>
    <mergeCell ref="G5:G6"/>
    <mergeCell ref="E4:E6"/>
    <mergeCell ref="A4:C4"/>
    <mergeCell ref="A5:A6"/>
    <mergeCell ref="B5:B6"/>
    <mergeCell ref="J4:L4"/>
    <mergeCell ref="M4:N4"/>
    <mergeCell ref="M5:M6"/>
    <mergeCell ref="N5:N6"/>
    <mergeCell ref="J5:J6"/>
    <mergeCell ref="K5:K6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繳庫盈餘綜計表</dc:title>
  <dc:subject>繳庫盈餘綜計表</dc:subject>
  <dc:creator>行政院主計處</dc:creator>
  <cp:keywords/>
  <dc:description> </dc:description>
  <cp:lastModifiedBy>Administrator</cp:lastModifiedBy>
  <cp:lastPrinted>2001-04-24T08:10:34Z</cp:lastPrinted>
  <dcterms:created xsi:type="dcterms:W3CDTF">1997-09-30T02:06:46Z</dcterms:created>
  <dcterms:modified xsi:type="dcterms:W3CDTF">2008-11-13T09:53:07Z</dcterms:modified>
  <cp:category>I14</cp:category>
  <cp:version/>
  <cp:contentType/>
  <cp:contentStatus/>
</cp:coreProperties>
</file>